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defaultThemeVersion="124226"/>
  <mc:AlternateContent xmlns:mc="http://schemas.openxmlformats.org/markup-compatibility/2006">
    <mc:Choice Requires="x15">
      <x15ac:absPath xmlns:x15ac="http://schemas.microsoft.com/office/spreadsheetml/2010/11/ac" url="\\10.2.6.219\カーエレ\★平成３０年度～\02 人材育成\03 ｲﾝﾀｰﾝｼｯﾌﾟ助成金\②HP 審査委員委嘱\2025（R7）\第２回\"/>
    </mc:Choice>
  </mc:AlternateContent>
  <xr:revisionPtr revIDLastSave="0" documentId="13_ncr:1_{2811DDEA-C6C5-4984-8102-8B83C227B170}" xr6:coauthVersionLast="47" xr6:coauthVersionMax="47" xr10:uidLastSave="{00000000-0000-0000-0000-000000000000}"/>
  <bookViews>
    <workbookView xWindow="4005" yWindow="4065" windowWidth="21090" windowHeight="13335" xr2:uid="{00000000-000D-0000-FFFF-FFFF00000000}"/>
  </bookViews>
  <sheets>
    <sheet name="様式" sheetId="2" r:id="rId1"/>
    <sheet name="記入例 " sheetId="3" r:id="rId2"/>
  </sheets>
  <definedNames>
    <definedName name="_xlnm.Print_Area" localSheetId="1">'記入例 '!$A$1:$AG$77</definedName>
    <definedName name="_xlnm.Print_Area" localSheetId="0">様式!$A$1:$AG$77</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8" i="2" l="1"/>
  <c r="N68" i="2" l="1"/>
  <c r="H66" i="2"/>
  <c r="N66" i="2" s="1"/>
  <c r="E66" i="2" l="1"/>
  <c r="E70" i="2"/>
  <c r="B71" i="2"/>
  <c r="E71" i="2" s="1"/>
  <c r="H71" i="2" s="1"/>
  <c r="N71" i="2" s="1"/>
  <c r="N74" i="2" s="1"/>
  <c r="H71" i="3"/>
  <c r="N71" i="3" s="1"/>
  <c r="B71" i="3"/>
  <c r="H68" i="3"/>
  <c r="N68" i="3" s="1"/>
  <c r="H66" i="3"/>
  <c r="N66" i="3" s="1"/>
  <c r="E66" i="3"/>
  <c r="B66" i="3"/>
  <c r="N74" i="3" l="1"/>
  <c r="B66" i="2"/>
</calcChain>
</file>

<file path=xl/sharedStrings.xml><?xml version="1.0" encoding="utf-8"?>
<sst xmlns="http://schemas.openxmlformats.org/spreadsheetml/2006/main" count="642" uniqueCount="116">
  <si>
    <t>金</t>
    <rPh sb="0" eb="1">
      <t>キン</t>
    </rPh>
    <phoneticPr fontId="2"/>
  </si>
  <si>
    <t>土</t>
    <rPh sb="0" eb="1">
      <t>ド</t>
    </rPh>
    <phoneticPr fontId="2"/>
  </si>
  <si>
    <t>日</t>
  </si>
  <si>
    <t>月</t>
  </si>
  <si>
    <t>火</t>
  </si>
  <si>
    <t>水</t>
  </si>
  <si>
    <t>木</t>
  </si>
  <si>
    <t>金</t>
  </si>
  <si>
    <t>土</t>
  </si>
  <si>
    <t>活動</t>
    <rPh sb="0" eb="2">
      <t>カツドウ</t>
    </rPh>
    <phoneticPr fontId="2"/>
  </si>
  <si>
    <t>食費</t>
    <rPh sb="0" eb="2">
      <t>ショクヒ</t>
    </rPh>
    <phoneticPr fontId="2"/>
  </si>
  <si>
    <t>月</t>
    <rPh sb="0" eb="1">
      <t>ゲツ</t>
    </rPh>
    <phoneticPr fontId="2"/>
  </si>
  <si>
    <t>火</t>
    <rPh sb="0" eb="1">
      <t>ヒ</t>
    </rPh>
    <phoneticPr fontId="2"/>
  </si>
  <si>
    <t>水</t>
    <rPh sb="0" eb="1">
      <t>スイ</t>
    </rPh>
    <phoneticPr fontId="2"/>
  </si>
  <si>
    <t>木</t>
    <rPh sb="0" eb="1">
      <t>モク</t>
    </rPh>
    <phoneticPr fontId="2"/>
  </si>
  <si>
    <t>祝</t>
    <rPh sb="0" eb="1">
      <t>シュク</t>
    </rPh>
    <phoneticPr fontId="1"/>
  </si>
  <si>
    <t>移動</t>
    <rPh sb="0" eb="2">
      <t>イドウ</t>
    </rPh>
    <phoneticPr fontId="2"/>
  </si>
  <si>
    <t>食費</t>
    <rPh sb="0" eb="2">
      <t>ショクヒ</t>
    </rPh>
    <phoneticPr fontId="1"/>
  </si>
  <si>
    <t>Ａ</t>
    <phoneticPr fontId="1"/>
  </si>
  <si>
    <t>Ｂ</t>
    <phoneticPr fontId="1"/>
  </si>
  <si>
    <t>Ｃ</t>
    <phoneticPr fontId="1"/>
  </si>
  <si>
    <t>Ｄ</t>
    <phoneticPr fontId="1"/>
  </si>
  <si>
    <t>Ｅ</t>
    <phoneticPr fontId="1"/>
  </si>
  <si>
    <t>Ｆ</t>
    <phoneticPr fontId="1"/>
  </si>
  <si>
    <t>Ｇ</t>
    <phoneticPr fontId="1"/>
  </si>
  <si>
    <t>○</t>
    <phoneticPr fontId="1"/>
  </si>
  <si>
    <t>宿泊日</t>
    <rPh sb="0" eb="2">
      <t>シュクハク</t>
    </rPh>
    <rPh sb="2" eb="3">
      <t>ヒ</t>
    </rPh>
    <phoneticPr fontId="1"/>
  </si>
  <si>
    <t>宿</t>
    <rPh sb="0" eb="1">
      <t>シュク</t>
    </rPh>
    <phoneticPr fontId="1"/>
  </si>
  <si>
    <t>食</t>
    <rPh sb="0" eb="1">
      <t>ショク</t>
    </rPh>
    <phoneticPr fontId="1"/>
  </si>
  <si>
    <t>活動期間</t>
    <rPh sb="0" eb="2">
      <t>カツドウ</t>
    </rPh>
    <rPh sb="2" eb="4">
      <t>キカン</t>
    </rPh>
    <phoneticPr fontId="1"/>
  </si>
  <si>
    <t>交付申請書　別表</t>
    <rPh sb="0" eb="2">
      <t>コウフ</t>
    </rPh>
    <rPh sb="2" eb="5">
      <t>シンセイショ</t>
    </rPh>
    <rPh sb="6" eb="8">
      <t>ベッピョウ</t>
    </rPh>
    <phoneticPr fontId="1"/>
  </si>
  <si>
    <t>宿泊</t>
    <rPh sb="0" eb="2">
      <t>シュクハク</t>
    </rPh>
    <phoneticPr fontId="2"/>
  </si>
  <si>
    <t>研究に関する企画、データ確認</t>
    <rPh sb="0" eb="2">
      <t>ケンキュウ</t>
    </rPh>
    <rPh sb="3" eb="4">
      <t>カン</t>
    </rPh>
    <rPh sb="6" eb="8">
      <t>キカク</t>
    </rPh>
    <rPh sb="12" eb="14">
      <t>カクニン</t>
    </rPh>
    <phoneticPr fontId="1"/>
  </si>
  <si>
    <t>シュミレーション、現地確認、実機装着</t>
    <rPh sb="9" eb="11">
      <t>ゲンチ</t>
    </rPh>
    <rPh sb="11" eb="13">
      <t>カクニン</t>
    </rPh>
    <rPh sb="14" eb="16">
      <t>ジッキ</t>
    </rPh>
    <rPh sb="16" eb="18">
      <t>ソウチャク</t>
    </rPh>
    <phoneticPr fontId="1"/>
  </si>
  <si>
    <t>（様式１－１）</t>
    <rPh sb="1" eb="3">
      <t>ヨウシキ</t>
    </rPh>
    <phoneticPr fontId="1"/>
  </si>
  <si>
    <t>申請</t>
    <rPh sb="0" eb="2">
      <t>シンセイ</t>
    </rPh>
    <phoneticPr fontId="1"/>
  </si>
  <si>
    <t>２）予定作業</t>
    <rPh sb="2" eb="4">
      <t>ヨテイ</t>
    </rPh>
    <rPh sb="4" eb="6">
      <t>サギョウ</t>
    </rPh>
    <phoneticPr fontId="2"/>
  </si>
  <si>
    <t>移動</t>
    <rPh sb="0" eb="2">
      <t>イドウ</t>
    </rPh>
    <phoneticPr fontId="1"/>
  </si>
  <si>
    <t>×</t>
  </si>
  <si>
    <t>×</t>
    <phoneticPr fontId="1"/>
  </si>
  <si>
    <t>円</t>
    <rPh sb="0" eb="1">
      <t>エン</t>
    </rPh>
    <phoneticPr fontId="1"/>
  </si>
  <si>
    <t>３）助成申請額　内訳</t>
    <rPh sb="2" eb="4">
      <t>ジョセイ</t>
    </rPh>
    <rPh sb="4" eb="6">
      <t>シンセイ</t>
    </rPh>
    <rPh sb="6" eb="7">
      <t>ガク</t>
    </rPh>
    <rPh sb="8" eb="10">
      <t>ウチワケ</t>
    </rPh>
    <phoneticPr fontId="1"/>
  </si>
  <si>
    <t>○</t>
  </si>
  <si>
    <t>活動予定</t>
    <rPh sb="0" eb="2">
      <t>カツドウ</t>
    </rPh>
    <rPh sb="2" eb="4">
      <t>ヨテイ</t>
    </rPh>
    <phoneticPr fontId="2"/>
  </si>
  <si>
    <t>宿</t>
    <rPh sb="0" eb="1">
      <t>ヤド</t>
    </rPh>
    <phoneticPr fontId="1"/>
  </si>
  <si>
    <t>Ａ</t>
  </si>
  <si>
    <t>Ｂ</t>
  </si>
  <si>
    <t>計画記号</t>
    <rPh sb="0" eb="2">
      <t>ケイカク</t>
    </rPh>
    <rPh sb="2" eb="4">
      <t>キゴウ</t>
    </rPh>
    <phoneticPr fontId="1"/>
  </si>
  <si>
    <t>滞在中非活動日（補助対象外）</t>
    <rPh sb="0" eb="3">
      <t>タイザイチュウ</t>
    </rPh>
    <rPh sb="3" eb="4">
      <t>ヒ</t>
    </rPh>
    <rPh sb="4" eb="6">
      <t>カツドウ</t>
    </rPh>
    <rPh sb="6" eb="7">
      <t>ヒ</t>
    </rPh>
    <rPh sb="8" eb="10">
      <t>ホジョ</t>
    </rPh>
    <rPh sb="10" eb="12">
      <t>タイショウ</t>
    </rPh>
    <rPh sb="12" eb="13">
      <t>ガイ</t>
    </rPh>
    <phoneticPr fontId="1"/>
  </si>
  <si>
    <t>派遣期間中の予定作業を区分（Ａ～）に沿って記載してください。</t>
    <rPh sb="0" eb="2">
      <t>ハケン</t>
    </rPh>
    <rPh sb="2" eb="4">
      <t>キカン</t>
    </rPh>
    <rPh sb="4" eb="5">
      <t>チュウ</t>
    </rPh>
    <rPh sb="6" eb="8">
      <t>ヨテイ</t>
    </rPh>
    <rPh sb="8" eb="10">
      <t>サギョウ</t>
    </rPh>
    <rPh sb="11" eb="13">
      <t>クブン</t>
    </rPh>
    <rPh sb="18" eb="19">
      <t>ソ</t>
    </rPh>
    <rPh sb="21" eb="23">
      <t>キサイ</t>
    </rPh>
    <phoneticPr fontId="1"/>
  </si>
  <si>
    <t>対象</t>
    <rPh sb="0" eb="2">
      <t>タイショウ</t>
    </rPh>
    <phoneticPr fontId="1"/>
  </si>
  <si>
    <t>対象外</t>
    <rPh sb="0" eb="3">
      <t>タイショウガイ</t>
    </rPh>
    <phoneticPr fontId="1"/>
  </si>
  <si>
    <t>Ａ～</t>
    <phoneticPr fontId="1"/>
  </si>
  <si>
    <t>Ｃ</t>
  </si>
  <si>
    <t>Ｄ</t>
  </si>
  <si>
    <t>計画　全体</t>
    <rPh sb="0" eb="2">
      <t>ケイカク</t>
    </rPh>
    <rPh sb="3" eb="5">
      <t>ゼンタイ</t>
    </rPh>
    <phoneticPr fontId="1"/>
  </si>
  <si>
    <t>申請日数・回数</t>
    <rPh sb="0" eb="2">
      <t>シンセイ</t>
    </rPh>
    <rPh sb="2" eb="4">
      <t>ニッスウ</t>
    </rPh>
    <rPh sb="5" eb="7">
      <t>カイスウ</t>
    </rPh>
    <phoneticPr fontId="1"/>
  </si>
  <si>
    <t>１）派遣計画</t>
    <rPh sb="2" eb="4">
      <t>ハケン</t>
    </rPh>
    <rPh sb="4" eb="6">
      <t>ケイカク</t>
    </rPh>
    <phoneticPr fontId="1"/>
  </si>
  <si>
    <t>申請時点での派遣全体計画と補助申請部分をそれぞれ計画記号で記載してください。（計算式入力済み）</t>
    <rPh sb="0" eb="2">
      <t>シンセイ</t>
    </rPh>
    <rPh sb="2" eb="4">
      <t>ジテン</t>
    </rPh>
    <rPh sb="6" eb="8">
      <t>ハケン</t>
    </rPh>
    <rPh sb="8" eb="10">
      <t>ゼンタイ</t>
    </rPh>
    <rPh sb="10" eb="12">
      <t>ケイカク</t>
    </rPh>
    <rPh sb="13" eb="15">
      <t>ホジョ</t>
    </rPh>
    <rPh sb="15" eb="17">
      <t>シンセイ</t>
    </rPh>
    <rPh sb="17" eb="19">
      <t>ブブン</t>
    </rPh>
    <rPh sb="24" eb="26">
      <t>ケイカク</t>
    </rPh>
    <rPh sb="26" eb="28">
      <t>キゴウ</t>
    </rPh>
    <rPh sb="29" eb="31">
      <t>キサイ</t>
    </rPh>
    <phoneticPr fontId="1"/>
  </si>
  <si>
    <t>※計画（申請日数）に対し、実際の活動が大幅に減少した場合は交付決定を取り消す場合があります。</t>
    <rPh sb="1" eb="3">
      <t>ケイカク</t>
    </rPh>
    <rPh sb="4" eb="6">
      <t>シンセイ</t>
    </rPh>
    <rPh sb="6" eb="8">
      <t>ニッスウ</t>
    </rPh>
    <rPh sb="10" eb="11">
      <t>タイ</t>
    </rPh>
    <rPh sb="13" eb="15">
      <t>ジッサイ</t>
    </rPh>
    <rPh sb="16" eb="18">
      <t>カツドウ</t>
    </rPh>
    <rPh sb="19" eb="21">
      <t>オオハバ</t>
    </rPh>
    <rPh sb="22" eb="24">
      <t>ゲンショウ</t>
    </rPh>
    <rPh sb="26" eb="28">
      <t>バアイ</t>
    </rPh>
    <rPh sb="29" eb="31">
      <t>コウフ</t>
    </rPh>
    <rPh sb="31" eb="33">
      <t>ケッテイ</t>
    </rPh>
    <rPh sb="34" eb="35">
      <t>ト</t>
    </rPh>
    <rPh sb="36" eb="37">
      <t>ケ</t>
    </rPh>
    <rPh sb="38" eb="40">
      <t>バアイ</t>
    </rPh>
    <phoneticPr fontId="1"/>
  </si>
  <si>
    <t>宿</t>
    <rPh sb="0" eb="1">
      <t>シュク</t>
    </rPh>
    <phoneticPr fontId="7"/>
  </si>
  <si>
    <t>概算金額</t>
    <rPh sb="0" eb="2">
      <t>ガイサン</t>
    </rPh>
    <rPh sb="2" eb="4">
      <t>キンガク</t>
    </rPh>
    <phoneticPr fontId="7"/>
  </si>
  <si>
    <t>全体計画</t>
    <rPh sb="0" eb="2">
      <t>ゼンタイ</t>
    </rPh>
    <rPh sb="2" eb="4">
      <t>ケイカク</t>
    </rPh>
    <phoneticPr fontId="7"/>
  </si>
  <si>
    <t>円</t>
    <rPh sb="0" eb="1">
      <t>エン</t>
    </rPh>
    <phoneticPr fontId="7"/>
  </si>
  <si>
    <t>総活動日数</t>
    <rPh sb="0" eb="1">
      <t>ソウ</t>
    </rPh>
    <rPh sb="1" eb="3">
      <t>カツドウ</t>
    </rPh>
    <rPh sb="3" eb="5">
      <t>ニッスウ</t>
    </rPh>
    <phoneticPr fontId="7"/>
  </si>
  <si>
    <t>助成申請額　内訳</t>
    <rPh sb="0" eb="2">
      <t>ジョセイ</t>
    </rPh>
    <rPh sb="2" eb="4">
      <t>シンセイ</t>
    </rPh>
    <rPh sb="4" eb="5">
      <t>ガク</t>
    </rPh>
    <rPh sb="6" eb="8">
      <t>ウチワケ</t>
    </rPh>
    <phoneticPr fontId="7"/>
  </si>
  <si>
    <t>Ｅ</t>
  </si>
  <si>
    <t>データ取り・実験</t>
    <rPh sb="3" eb="4">
      <t>ト</t>
    </rPh>
    <rPh sb="6" eb="8">
      <t>ジッケン</t>
    </rPh>
    <phoneticPr fontId="7"/>
  </si>
  <si>
    <t>解析、検討</t>
    <rPh sb="0" eb="2">
      <t>カイセキ</t>
    </rPh>
    <rPh sb="3" eb="5">
      <t>ケントウ</t>
    </rPh>
    <phoneticPr fontId="7"/>
  </si>
  <si>
    <t>報告資料作成</t>
    <rPh sb="0" eb="2">
      <t>ホウコク</t>
    </rPh>
    <rPh sb="2" eb="4">
      <t>シリョウ</t>
    </rPh>
    <rPh sb="4" eb="6">
      <t>サクセイ</t>
    </rPh>
    <phoneticPr fontId="7"/>
  </si>
  <si>
    <t>※太枠部分は全て記載して下さい。</t>
    <rPh sb="1" eb="2">
      <t>フト</t>
    </rPh>
    <rPh sb="2" eb="3">
      <t>ワク</t>
    </rPh>
    <rPh sb="3" eb="5">
      <t>ブブン</t>
    </rPh>
    <rPh sb="6" eb="7">
      <t>スベ</t>
    </rPh>
    <rPh sb="8" eb="10">
      <t>キサイ</t>
    </rPh>
    <rPh sb="12" eb="13">
      <t>クダ</t>
    </rPh>
    <phoneticPr fontId="7"/>
  </si>
  <si>
    <t>積算単価：円</t>
    <rPh sb="0" eb="2">
      <t>セキサン</t>
    </rPh>
    <rPh sb="2" eb="4">
      <t>タンカ</t>
    </rPh>
    <rPh sb="5" eb="6">
      <t>エン</t>
    </rPh>
    <phoneticPr fontId="7"/>
  </si>
  <si>
    <t>行</t>
    <rPh sb="0" eb="1">
      <t>イ</t>
    </rPh>
    <phoneticPr fontId="7"/>
  </si>
  <si>
    <t>帰</t>
    <rPh sb="0" eb="1">
      <t>カエ</t>
    </rPh>
    <phoneticPr fontId="1"/>
  </si>
  <si>
    <t>行</t>
    <rPh sb="0" eb="1">
      <t>イ</t>
    </rPh>
    <phoneticPr fontId="1"/>
  </si>
  <si>
    <t>移動日（行き）</t>
    <rPh sb="0" eb="2">
      <t>イドウ</t>
    </rPh>
    <rPh sb="2" eb="3">
      <t>ヒ</t>
    </rPh>
    <rPh sb="4" eb="5">
      <t>イ</t>
    </rPh>
    <phoneticPr fontId="1"/>
  </si>
  <si>
    <t>移動日（帰り）</t>
    <rPh sb="0" eb="2">
      <t>イドウ</t>
    </rPh>
    <rPh sb="2" eb="3">
      <t>ヒ</t>
    </rPh>
    <rPh sb="4" eb="5">
      <t>カエ</t>
    </rPh>
    <phoneticPr fontId="1"/>
  </si>
  <si>
    <t>助成申請額</t>
    <rPh sb="0" eb="2">
      <t>ジョセイ</t>
    </rPh>
    <rPh sb="2" eb="5">
      <t>シンセイガク</t>
    </rPh>
    <phoneticPr fontId="7"/>
  </si>
  <si>
    <t>※1,000円未満切り捨て</t>
    <rPh sb="6" eb="7">
      <t>エン</t>
    </rPh>
    <rPh sb="7" eb="9">
      <t>ミマン</t>
    </rPh>
    <rPh sb="9" eb="10">
      <t>キ</t>
    </rPh>
    <rPh sb="11" eb="12">
      <t>ス</t>
    </rPh>
    <phoneticPr fontId="7"/>
  </si>
  <si>
    <t>※上限、500,000円</t>
    <rPh sb="1" eb="3">
      <t>ジョウゲン</t>
    </rPh>
    <rPh sb="11" eb="12">
      <t>エン</t>
    </rPh>
    <phoneticPr fontId="7"/>
  </si>
  <si>
    <t>合　　計</t>
    <rPh sb="0" eb="1">
      <t>ゴウ</t>
    </rPh>
    <rPh sb="3" eb="4">
      <t>ケイ</t>
    </rPh>
    <phoneticPr fontId="7"/>
  </si>
  <si>
    <t>企業休業日</t>
    <rPh sb="0" eb="2">
      <t>キギョウ</t>
    </rPh>
    <rPh sb="2" eb="4">
      <t>キュウギョウ</t>
    </rPh>
    <rPh sb="4" eb="5">
      <t>ビ</t>
    </rPh>
    <phoneticPr fontId="7"/>
  </si>
  <si>
    <t>※移動のみの日も活動日（○）とします。ただし、移動は活動日の前後日のみ認めます。</t>
    <rPh sb="1" eb="3">
      <t>イドウ</t>
    </rPh>
    <rPh sb="6" eb="7">
      <t>ヒ</t>
    </rPh>
    <rPh sb="8" eb="10">
      <t>カツドウ</t>
    </rPh>
    <rPh sb="10" eb="11">
      <t>ヒ</t>
    </rPh>
    <rPh sb="23" eb="25">
      <t>イドウ</t>
    </rPh>
    <rPh sb="26" eb="28">
      <t>カツドウ</t>
    </rPh>
    <rPh sb="28" eb="29">
      <t>ヒ</t>
    </rPh>
    <rPh sb="30" eb="32">
      <t>ゼンゴ</t>
    </rPh>
    <rPh sb="32" eb="33">
      <t>ジツ</t>
    </rPh>
    <rPh sb="35" eb="36">
      <t>ミト</t>
    </rPh>
    <phoneticPr fontId="1"/>
  </si>
  <si>
    <t>休</t>
    <rPh sb="0" eb="1">
      <t>キュウ</t>
    </rPh>
    <phoneticPr fontId="7"/>
  </si>
  <si>
    <t>内容</t>
    <rPh sb="0" eb="2">
      <t>ナイヨウ</t>
    </rPh>
    <phoneticPr fontId="1"/>
  </si>
  <si>
    <t>活動日（移動日・作業を行う日）</t>
    <rPh sb="0" eb="2">
      <t>カツドウ</t>
    </rPh>
    <rPh sb="2" eb="3">
      <t>ヒ</t>
    </rPh>
    <rPh sb="4" eb="6">
      <t>イドウ</t>
    </rPh>
    <rPh sb="6" eb="7">
      <t>ヒ</t>
    </rPh>
    <rPh sb="8" eb="10">
      <t>サギョウ</t>
    </rPh>
    <rPh sb="11" eb="12">
      <t>オコナ</t>
    </rPh>
    <rPh sb="13" eb="14">
      <t>ヒ</t>
    </rPh>
    <phoneticPr fontId="1"/>
  </si>
  <si>
    <t>○</t>
    <phoneticPr fontId="1"/>
  </si>
  <si>
    <t>×</t>
    <phoneticPr fontId="1"/>
  </si>
  <si>
    <t>Ａ</t>
    <phoneticPr fontId="1"/>
  </si>
  <si>
    <t>Ｂ</t>
    <phoneticPr fontId="1"/>
  </si>
  <si>
    <t>Ｃ</t>
    <phoneticPr fontId="1"/>
  </si>
  <si>
    <t>Ｄ</t>
    <phoneticPr fontId="1"/>
  </si>
  <si>
    <t>Ｅ</t>
    <phoneticPr fontId="1"/>
  </si>
  <si>
    <t>Ｆ</t>
    <phoneticPr fontId="1"/>
  </si>
  <si>
    <t>Ｇ</t>
    <phoneticPr fontId="1"/>
  </si>
  <si>
    <t>活動内容記号</t>
    <rPh sb="0" eb="2">
      <t>カツドウ</t>
    </rPh>
    <rPh sb="2" eb="4">
      <t>ナイヨウ</t>
    </rPh>
    <rPh sb="4" eb="6">
      <t>キゴウ</t>
    </rPh>
    <phoneticPr fontId="2"/>
  </si>
  <si>
    <t>Ａ</t>
    <phoneticPr fontId="1"/>
  </si>
  <si>
    <t>○</t>
    <phoneticPr fontId="1"/>
  </si>
  <si>
    <t>Ｂ</t>
    <phoneticPr fontId="1"/>
  </si>
  <si>
    <t>×</t>
    <phoneticPr fontId="1"/>
  </si>
  <si>
    <t>Ｃ</t>
    <phoneticPr fontId="1"/>
  </si>
  <si>
    <t>Ｄ</t>
    <phoneticPr fontId="1"/>
  </si>
  <si>
    <t>Ｅ</t>
    <phoneticPr fontId="1"/>
  </si>
  <si>
    <t>Ｆ</t>
    <phoneticPr fontId="1"/>
  </si>
  <si>
    <t>Ｇ</t>
    <phoneticPr fontId="1"/>
  </si>
  <si>
    <t>Ａ～</t>
    <phoneticPr fontId="1"/>
  </si>
  <si>
    <t>活動日（移動日・研究や作業を行う日）</t>
    <rPh sb="0" eb="2">
      <t>カツドウ</t>
    </rPh>
    <rPh sb="2" eb="3">
      <t>ヒ</t>
    </rPh>
    <rPh sb="4" eb="6">
      <t>イドウ</t>
    </rPh>
    <rPh sb="6" eb="7">
      <t>ヒ</t>
    </rPh>
    <rPh sb="8" eb="10">
      <t>ケンキュウ</t>
    </rPh>
    <rPh sb="11" eb="13">
      <t>サギョウ</t>
    </rPh>
    <rPh sb="14" eb="15">
      <t>オコナ</t>
    </rPh>
    <rPh sb="16" eb="17">
      <t>ヒ</t>
    </rPh>
    <phoneticPr fontId="1"/>
  </si>
  <si>
    <t>助成申請額　内訳</t>
    <rPh sb="0" eb="2">
      <t>ジョセイ</t>
    </rPh>
    <rPh sb="2" eb="4">
      <t>シンセイ</t>
    </rPh>
    <rPh sb="4" eb="5">
      <t>ガク</t>
    </rPh>
    <rPh sb="6" eb="8">
      <t>ウチワケ</t>
    </rPh>
    <phoneticPr fontId="1"/>
  </si>
  <si>
    <t>積算単価：円</t>
    <rPh sb="0" eb="2">
      <t>セキサン</t>
    </rPh>
    <rPh sb="2" eb="4">
      <t>タンカ</t>
    </rPh>
    <rPh sb="5" eb="6">
      <t>エン</t>
    </rPh>
    <phoneticPr fontId="1"/>
  </si>
  <si>
    <t>概算金額</t>
    <rPh sb="0" eb="2">
      <t>ガイサン</t>
    </rPh>
    <rPh sb="2" eb="4">
      <t>キンガク</t>
    </rPh>
    <phoneticPr fontId="1"/>
  </si>
  <si>
    <t>合　　計</t>
    <rPh sb="0" eb="1">
      <t>ゴウ</t>
    </rPh>
    <rPh sb="3" eb="4">
      <t>ケイ</t>
    </rPh>
    <phoneticPr fontId="1"/>
  </si>
  <si>
    <t>月</t>
    <rPh sb="0" eb="1">
      <t>ゲツ</t>
    </rPh>
    <phoneticPr fontId="7"/>
  </si>
  <si>
    <t>11月</t>
    <rPh sb="2" eb="3">
      <t>ガツ</t>
    </rPh>
    <phoneticPr fontId="1"/>
  </si>
  <si>
    <t>12月</t>
    <rPh sb="2" eb="3">
      <t>ガツ</t>
    </rPh>
    <phoneticPr fontId="2"/>
  </si>
  <si>
    <t>1月</t>
    <rPh sb="1" eb="2">
      <t>ガツ</t>
    </rPh>
    <phoneticPr fontId="2"/>
  </si>
  <si>
    <t>2月</t>
    <rPh sb="1" eb="2">
      <t>ガツ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</si>
</sst>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quot;日&quot;"/>
    <numFmt numFmtId="178" formatCode="0&quot;回&quot;"/>
    <numFmt numFmtId="179" formatCode="0&quot;泊&quot;"/>
  </numFmts>
  <fonts count="13"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明朝"/>
      <family val="1"/>
      <charset val="128"/>
    </font>
    <font>
      <sz val="12"/>
      <name val="ＭＳ 明朝"/>
      <family val="1"/>
      <charset val="128"/>
    </font>
    <font>
      <sz val="10"/>
      <name val="ＭＳ 明朝"/>
      <family val="1"/>
      <charset val="128"/>
    </font>
    <font>
      <sz val="9"/>
      <name val="ＭＳ 明朝"/>
      <family val="1"/>
      <charset val="128"/>
    </font>
    <font>
      <sz val="6"/>
      <name val="ＭＳ Ｐゴシック"/>
      <family val="3"/>
      <charset val="128"/>
    </font>
    <font>
      <sz val="8"/>
      <name val="ＭＳ 明朝"/>
      <family val="1"/>
      <charset val="128"/>
    </font>
    <font>
      <sz val="13"/>
      <name val="ＭＳ 明朝"/>
      <family val="1"/>
      <charset val="128"/>
    </font>
    <font>
      <sz val="14"/>
      <name val="ＭＳ 明朝"/>
      <family val="1"/>
      <charset val="128"/>
    </font>
    <font>
      <u/>
      <sz val="11"/>
      <name val="ＭＳ 明朝"/>
      <family val="1"/>
      <charset val="128"/>
    </font>
    <font>
      <sz val="6"/>
      <name val="ＭＳ Ｐゴシック"/>
      <family val="3"/>
      <charset val="128"/>
    </font>
  </fonts>
  <fills count="2">
    <fill>
      <patternFill patternType="none"/>
    </fill>
    <fill>
      <patternFill patternType="gray125"/>
    </fill>
  </fills>
  <borders count="115">
    <border>
      <left/>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bottom/>
      <diagonal/>
    </border>
    <border>
      <left style="thin">
        <color indexed="64"/>
      </left>
      <right/>
      <top style="thin">
        <color indexed="64"/>
      </top>
      <bottom style="hair">
        <color indexed="64"/>
      </bottom>
      <diagonal/>
    </border>
    <border>
      <left/>
      <right/>
      <top/>
      <bottom style="thin">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ck">
        <color indexed="64"/>
      </left>
      <right style="hair">
        <color indexed="64"/>
      </right>
      <top style="thick">
        <color indexed="64"/>
      </top>
      <bottom style="hair">
        <color indexed="64"/>
      </bottom>
      <diagonal/>
    </border>
    <border>
      <left style="hair">
        <color indexed="64"/>
      </left>
      <right style="hair">
        <color indexed="64"/>
      </right>
      <top style="thick">
        <color indexed="64"/>
      </top>
      <bottom style="hair">
        <color indexed="64"/>
      </bottom>
      <diagonal/>
    </border>
    <border>
      <left style="thick">
        <color indexed="64"/>
      </left>
      <right style="hair">
        <color indexed="64"/>
      </right>
      <top style="hair">
        <color indexed="64"/>
      </top>
      <bottom/>
      <diagonal/>
    </border>
    <border>
      <left style="hair">
        <color indexed="64"/>
      </left>
      <right style="thick">
        <color indexed="64"/>
      </right>
      <top style="hair">
        <color indexed="64"/>
      </top>
      <bottom/>
      <diagonal/>
    </border>
    <border>
      <left style="thick">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ck">
        <color indexed="64"/>
      </left>
      <right style="hair">
        <color indexed="64"/>
      </right>
      <top style="hair">
        <color indexed="64"/>
      </top>
      <bottom style="thick">
        <color indexed="64"/>
      </bottom>
      <diagonal/>
    </border>
    <border>
      <left style="hair">
        <color indexed="64"/>
      </left>
      <right style="hair">
        <color indexed="64"/>
      </right>
      <top style="hair">
        <color indexed="64"/>
      </top>
      <bottom style="thick">
        <color indexed="64"/>
      </bottom>
      <diagonal/>
    </border>
    <border>
      <left style="hair">
        <color indexed="64"/>
      </left>
      <right style="thick">
        <color indexed="64"/>
      </right>
      <top style="thick">
        <color indexed="64"/>
      </top>
      <bottom style="hair">
        <color indexed="64"/>
      </bottom>
      <diagonal/>
    </border>
    <border>
      <left style="hair">
        <color indexed="64"/>
      </left>
      <right style="thick">
        <color indexed="64"/>
      </right>
      <top style="hair">
        <color indexed="64"/>
      </top>
      <bottom style="hair">
        <color indexed="64"/>
      </bottom>
      <diagonal/>
    </border>
    <border>
      <left style="hair">
        <color indexed="64"/>
      </left>
      <right style="thick">
        <color indexed="64"/>
      </right>
      <top style="hair">
        <color indexed="64"/>
      </top>
      <bottom style="thick">
        <color indexed="64"/>
      </bottom>
      <diagonal/>
    </border>
    <border>
      <left style="hair">
        <color indexed="64"/>
      </left>
      <right/>
      <top style="hair">
        <color indexed="64"/>
      </top>
      <bottom/>
      <diagonal/>
    </border>
    <border>
      <left style="thin">
        <color indexed="64"/>
      </left>
      <right/>
      <top style="double">
        <color indexed="64"/>
      </top>
      <bottom style="hair">
        <color indexed="64"/>
      </bottom>
      <diagonal/>
    </border>
    <border>
      <left style="thick">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thick">
        <color indexed="64"/>
      </right>
      <top style="double">
        <color indexed="64"/>
      </top>
      <bottom style="hair">
        <color indexed="64"/>
      </bottom>
      <diagonal/>
    </border>
    <border>
      <left style="thick">
        <color indexed="64"/>
      </left>
      <right style="hair">
        <color indexed="64"/>
      </right>
      <top/>
      <bottom/>
      <diagonal/>
    </border>
    <border>
      <left style="hair">
        <color indexed="64"/>
      </left>
      <right style="thick">
        <color indexed="64"/>
      </right>
      <top/>
      <bottom/>
      <diagonal/>
    </border>
    <border>
      <left style="hair">
        <color indexed="64"/>
      </left>
      <right/>
      <top style="hair">
        <color indexed="64"/>
      </top>
      <bottom style="thin">
        <color indexed="64"/>
      </bottom>
      <diagonal/>
    </border>
    <border>
      <left style="thin">
        <color indexed="64"/>
      </left>
      <right/>
      <top/>
      <bottom/>
      <diagonal/>
    </border>
    <border>
      <left style="thin">
        <color indexed="64"/>
      </left>
      <right/>
      <top/>
      <bottom style="thin">
        <color indexed="64"/>
      </bottom>
      <diagonal/>
    </border>
    <border>
      <left style="hair">
        <color indexed="64"/>
      </left>
      <right style="hair">
        <color indexed="64"/>
      </right>
      <top style="thin">
        <color indexed="64"/>
      </top>
      <bottom/>
      <diagonal/>
    </border>
    <border>
      <left style="hair">
        <color indexed="64"/>
      </left>
      <right/>
      <top style="hair">
        <color indexed="64"/>
      </top>
      <bottom style="hair">
        <color indexed="64"/>
      </bottom>
      <diagonal/>
    </border>
    <border>
      <left style="hair">
        <color indexed="64"/>
      </left>
      <right/>
      <top style="thick">
        <color indexed="64"/>
      </top>
      <bottom style="hair">
        <color indexed="64"/>
      </bottom>
      <diagonal/>
    </border>
    <border>
      <left style="hair">
        <color indexed="64"/>
      </left>
      <right/>
      <top/>
      <bottom/>
      <diagonal/>
    </border>
    <border>
      <left style="hair">
        <color indexed="64"/>
      </left>
      <right style="hair">
        <color indexed="64"/>
      </right>
      <top style="hair">
        <color indexed="64"/>
      </top>
      <bottom style="double">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ck">
        <color indexed="64"/>
      </left>
      <right/>
      <top/>
      <bottom/>
      <diagonal/>
    </border>
    <border>
      <left/>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diagonal/>
    </border>
    <border>
      <left style="thin">
        <color indexed="64"/>
      </left>
      <right/>
      <top style="thin">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diagonalDown="1">
      <left/>
      <right/>
      <top/>
      <bottom style="thin">
        <color indexed="64"/>
      </bottom>
      <diagonal style="hair">
        <color indexed="64"/>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diagonalDown="1">
      <left style="thin">
        <color indexed="64"/>
      </left>
      <right/>
      <top style="thin">
        <color indexed="64"/>
      </top>
      <bottom/>
      <diagonal style="hair">
        <color indexed="64"/>
      </diagonal>
    </border>
    <border diagonalDown="1">
      <left/>
      <right/>
      <top style="thin">
        <color indexed="64"/>
      </top>
      <bottom/>
      <diagonal style="hair">
        <color indexed="64"/>
      </diagonal>
    </border>
    <border diagonalDown="1">
      <left/>
      <right style="thin">
        <color indexed="64"/>
      </right>
      <top style="thin">
        <color indexed="64"/>
      </top>
      <bottom/>
      <diagonal style="hair">
        <color indexed="64"/>
      </diagonal>
    </border>
    <border diagonalDown="1">
      <left style="thin">
        <color indexed="64"/>
      </left>
      <right/>
      <top/>
      <bottom/>
      <diagonal style="hair">
        <color indexed="64"/>
      </diagonal>
    </border>
    <border diagonalDown="1">
      <left/>
      <right/>
      <top/>
      <bottom/>
      <diagonal style="hair">
        <color indexed="64"/>
      </diagonal>
    </border>
    <border diagonalDown="1">
      <left/>
      <right style="thin">
        <color indexed="64"/>
      </right>
      <top/>
      <bottom/>
      <diagonal style="hair">
        <color indexed="64"/>
      </diagonal>
    </border>
    <border diagonalDown="1">
      <left style="thin">
        <color indexed="64"/>
      </left>
      <right/>
      <top/>
      <bottom style="thick">
        <color indexed="64"/>
      </bottom>
      <diagonal style="hair">
        <color indexed="64"/>
      </diagonal>
    </border>
    <border diagonalDown="1">
      <left/>
      <right/>
      <top/>
      <bottom style="thick">
        <color indexed="64"/>
      </bottom>
      <diagonal style="hair">
        <color indexed="64"/>
      </diagonal>
    </border>
    <border diagonalDown="1">
      <left/>
      <right style="thin">
        <color indexed="64"/>
      </right>
      <top/>
      <bottom style="thick">
        <color indexed="64"/>
      </bottom>
      <diagonal style="hair">
        <color indexed="64"/>
      </diagonal>
    </border>
    <border>
      <left style="thick">
        <color indexed="64"/>
      </left>
      <right/>
      <top style="thick">
        <color indexed="64"/>
      </top>
      <bottom/>
      <diagonal/>
    </border>
    <border>
      <left/>
      <right/>
      <top style="thick">
        <color indexed="64"/>
      </top>
      <bottom/>
      <diagonal/>
    </border>
    <border>
      <left style="thick">
        <color indexed="64"/>
      </left>
      <right/>
      <top/>
      <bottom style="thick">
        <color indexed="64"/>
      </bottom>
      <diagonal/>
    </border>
    <border>
      <left/>
      <right/>
      <top/>
      <bottom style="thick">
        <color indexed="64"/>
      </bottom>
      <diagonal/>
    </border>
    <border>
      <left/>
      <right style="thick">
        <color indexed="64"/>
      </right>
      <top style="thick">
        <color indexed="64"/>
      </top>
      <bottom/>
      <diagonal/>
    </border>
    <border>
      <left/>
      <right style="thick">
        <color indexed="64"/>
      </right>
      <top/>
      <bottom/>
      <diagonal/>
    </border>
    <border>
      <left/>
      <right style="thick">
        <color indexed="64"/>
      </right>
      <top/>
      <bottom style="thick">
        <color indexed="64"/>
      </bottom>
      <diagonal/>
    </border>
    <border>
      <left/>
      <right/>
      <top/>
      <bottom style="hair">
        <color indexed="64"/>
      </bottom>
      <diagonal/>
    </border>
    <border>
      <left/>
      <right/>
      <top style="hair">
        <color indexed="64"/>
      </top>
      <bottom style="hair">
        <color indexed="64"/>
      </bottom>
      <diagonal/>
    </border>
    <border>
      <left style="thick">
        <color indexed="64"/>
      </left>
      <right/>
      <top style="hair">
        <color indexed="64"/>
      </top>
      <bottom style="hair">
        <color indexed="64"/>
      </bottom>
      <diagonal/>
    </border>
    <border>
      <left/>
      <right style="thick">
        <color indexed="64"/>
      </right>
      <top style="hair">
        <color indexed="64"/>
      </top>
      <bottom style="hair">
        <color indexed="64"/>
      </bottom>
      <diagonal/>
    </border>
    <border>
      <left style="thick">
        <color indexed="64"/>
      </left>
      <right/>
      <top style="hair">
        <color indexed="64"/>
      </top>
      <bottom style="thick">
        <color indexed="64"/>
      </bottom>
      <diagonal/>
    </border>
    <border>
      <left/>
      <right/>
      <top style="hair">
        <color indexed="64"/>
      </top>
      <bottom style="thick">
        <color indexed="64"/>
      </bottom>
      <diagonal/>
    </border>
    <border>
      <left/>
      <right style="thick">
        <color indexed="64"/>
      </right>
      <top style="hair">
        <color indexed="64"/>
      </top>
      <bottom style="thick">
        <color indexed="64"/>
      </bottom>
      <diagonal/>
    </border>
    <border>
      <left style="thin">
        <color indexed="64"/>
      </left>
      <right style="thin">
        <color indexed="64"/>
      </right>
      <top/>
      <bottom style="thin">
        <color indexed="64"/>
      </bottom>
      <diagonal/>
    </border>
    <border>
      <left style="hair">
        <color indexed="64"/>
      </left>
      <right/>
      <top style="thin">
        <color indexed="64"/>
      </top>
      <bottom/>
      <diagonal/>
    </border>
    <border>
      <left style="thick">
        <color indexed="64"/>
      </left>
      <right/>
      <top/>
      <bottom style="hair">
        <color indexed="64"/>
      </bottom>
      <diagonal/>
    </border>
    <border>
      <left/>
      <right style="thick">
        <color indexed="64"/>
      </right>
      <top/>
      <bottom style="hair">
        <color indexed="64"/>
      </bottom>
      <diagonal/>
    </border>
    <border>
      <left/>
      <right style="thin">
        <color indexed="64"/>
      </right>
      <top/>
      <bottom style="hair">
        <color indexed="64"/>
      </bottom>
      <diagonal/>
    </border>
    <border>
      <left style="hair">
        <color indexed="64"/>
      </left>
      <right/>
      <top style="hair">
        <color indexed="64"/>
      </top>
      <bottom style="thick">
        <color indexed="64"/>
      </bottom>
      <diagonal/>
    </border>
    <border>
      <left/>
      <right style="thin">
        <color indexed="64"/>
      </right>
      <top style="hair">
        <color indexed="64"/>
      </top>
      <bottom style="thick">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ck">
        <color indexed="64"/>
      </left>
      <right style="hair">
        <color indexed="64"/>
      </right>
      <top style="thin">
        <color indexed="64"/>
      </top>
      <bottom/>
      <diagonal/>
    </border>
    <border>
      <left style="thick">
        <color indexed="64"/>
      </left>
      <right style="hair">
        <color indexed="64"/>
      </right>
      <top/>
      <bottom style="hair">
        <color indexed="64"/>
      </bottom>
      <diagonal/>
    </border>
    <border>
      <left/>
      <right style="hair">
        <color indexed="64"/>
      </right>
      <top style="hair">
        <color indexed="64"/>
      </top>
      <bottom style="thick">
        <color indexed="64"/>
      </bottom>
      <diagonal/>
    </border>
    <border>
      <left/>
      <right style="thin">
        <color indexed="64"/>
      </right>
      <top style="hair">
        <color indexed="64"/>
      </top>
      <bottom style="thin">
        <color indexed="64"/>
      </bottom>
      <diagonal/>
    </border>
    <border>
      <left/>
      <right style="thick">
        <color indexed="64"/>
      </right>
      <top style="thin">
        <color indexed="64"/>
      </top>
      <bottom/>
      <diagonal/>
    </border>
    <border>
      <left style="thick">
        <color indexed="64"/>
      </left>
      <right/>
      <top style="thin">
        <color indexed="64"/>
      </top>
      <bottom/>
      <diagonal/>
    </border>
    <border>
      <left/>
      <right/>
      <top style="hair">
        <color indexed="64"/>
      </top>
      <bottom/>
      <diagonal/>
    </border>
    <border>
      <left/>
      <right style="thick">
        <color indexed="64"/>
      </right>
      <top style="hair">
        <color indexed="64"/>
      </top>
      <bottom/>
      <diagonal/>
    </border>
    <border>
      <left style="thick">
        <color indexed="64"/>
      </left>
      <right/>
      <top style="hair">
        <color indexed="64"/>
      </top>
      <bottom/>
      <diagonal/>
    </border>
    <border>
      <left/>
      <right style="thin">
        <color indexed="64"/>
      </right>
      <top style="hair">
        <color indexed="64"/>
      </top>
      <bottom/>
      <diagonal/>
    </border>
    <border diagonalDown="1">
      <left style="thick">
        <color indexed="64"/>
      </left>
      <right/>
      <top/>
      <bottom style="thin">
        <color indexed="64"/>
      </bottom>
      <diagonal style="hair">
        <color indexed="64"/>
      </diagonal>
    </border>
    <border diagonalDown="1">
      <left/>
      <right style="thin">
        <color indexed="64"/>
      </right>
      <top/>
      <bottom style="thin">
        <color indexed="64"/>
      </bottom>
      <diagonal style="hair">
        <color indexed="64"/>
      </diagonal>
    </border>
    <border>
      <left style="hair">
        <color indexed="64"/>
      </left>
      <right/>
      <top/>
      <bottom style="thin">
        <color indexed="64"/>
      </bottom>
      <diagonal/>
    </border>
    <border>
      <left/>
      <right style="thick">
        <color indexed="64"/>
      </right>
      <top/>
      <bottom style="thin">
        <color indexed="64"/>
      </bottom>
      <diagonal/>
    </border>
    <border>
      <left style="thin">
        <color indexed="64"/>
      </left>
      <right style="hair">
        <color indexed="64"/>
      </right>
      <top style="hair">
        <color indexed="64"/>
      </top>
      <bottom style="thick">
        <color indexed="64"/>
      </bottom>
      <diagonal/>
    </border>
    <border>
      <left/>
      <right style="hair">
        <color indexed="64"/>
      </right>
      <top style="hair">
        <color indexed="64"/>
      </top>
      <bottom/>
      <diagonal/>
    </border>
  </borders>
  <cellStyleXfs count="1">
    <xf numFmtId="0" fontId="0" fillId="0" borderId="0">
      <alignment vertical="center"/>
    </xf>
  </cellStyleXfs>
  <cellXfs count="242">
    <xf numFmtId="0" fontId="0" fillId="0" borderId="0" xfId="0">
      <alignment vertical="center"/>
    </xf>
    <xf numFmtId="0" fontId="4" fillId="0" borderId="0" xfId="0" applyFont="1">
      <alignment vertical="center"/>
    </xf>
    <xf numFmtId="0" fontId="5" fillId="0" borderId="0" xfId="0" applyFont="1">
      <alignment vertical="center"/>
    </xf>
    <xf numFmtId="0" fontId="3" fillId="0" borderId="0" xfId="0" applyFont="1">
      <alignment vertical="center"/>
    </xf>
    <xf numFmtId="0" fontId="9" fillId="0" borderId="0" xfId="0" applyFont="1">
      <alignment vertical="center"/>
    </xf>
    <xf numFmtId="0" fontId="3" fillId="0" borderId="15" xfId="0" applyFont="1" applyBorder="1" applyAlignment="1">
      <alignment horizontal="center" vertical="center"/>
    </xf>
    <xf numFmtId="0" fontId="3" fillId="0" borderId="12" xfId="0" applyFont="1" applyBorder="1" applyAlignment="1">
      <alignment horizontal="center" vertical="center"/>
    </xf>
    <xf numFmtId="0" fontId="3" fillId="0" borderId="28" xfId="0" applyFont="1" applyBorder="1" applyAlignment="1">
      <alignment horizontal="center" vertical="center"/>
    </xf>
    <xf numFmtId="0" fontId="3" fillId="0" borderId="19" xfId="0" applyFont="1" applyBorder="1" applyAlignment="1">
      <alignment horizontal="center" vertical="center"/>
    </xf>
    <xf numFmtId="0" fontId="3" fillId="0" borderId="21" xfId="0" applyFont="1" applyBorder="1" applyAlignment="1">
      <alignment horizontal="center" vertical="center"/>
    </xf>
    <xf numFmtId="0" fontId="3" fillId="0" borderId="14" xfId="0" applyFont="1" applyBorder="1" applyAlignment="1">
      <alignment horizontal="center" vertical="center"/>
    </xf>
    <xf numFmtId="0" fontId="3" fillId="0" borderId="16" xfId="0" applyFont="1" applyBorder="1" applyAlignment="1">
      <alignment horizontal="center" vertical="center"/>
    </xf>
    <xf numFmtId="0" fontId="3" fillId="0" borderId="27"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center" vertical="center"/>
    </xf>
    <xf numFmtId="0" fontId="3" fillId="0" borderId="22" xfId="0" applyFont="1" applyBorder="1" applyAlignment="1">
      <alignment horizontal="center" vertical="center"/>
    </xf>
    <xf numFmtId="0" fontId="3" fillId="0" borderId="17" xfId="0" applyFont="1" applyBorder="1" applyAlignment="1">
      <alignment horizontal="center" vertical="center"/>
    </xf>
    <xf numFmtId="0" fontId="3" fillId="0" borderId="25" xfId="0" applyFont="1" applyBorder="1" applyAlignment="1">
      <alignment horizontal="center" vertical="center"/>
    </xf>
    <xf numFmtId="0" fontId="3" fillId="0" borderId="29" xfId="0" applyFont="1" applyBorder="1" applyAlignment="1">
      <alignment horizontal="center" vertical="center"/>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3" fillId="0" borderId="5" xfId="0" applyFont="1" applyBorder="1" applyAlignment="1">
      <alignment horizontal="center" vertical="center"/>
    </xf>
    <xf numFmtId="0" fontId="3" fillId="0" borderId="12" xfId="0" applyFont="1" applyBorder="1" applyAlignment="1">
      <alignment horizontal="center" vertical="center" shrinkToFit="1"/>
    </xf>
    <xf numFmtId="0" fontId="3" fillId="0" borderId="32" xfId="0" applyFont="1" applyBorder="1" applyAlignment="1">
      <alignment horizontal="center" vertical="center" shrinkToFit="1"/>
    </xf>
    <xf numFmtId="0" fontId="3" fillId="0" borderId="0" xfId="0" applyFont="1" applyAlignment="1">
      <alignment horizontal="center" vertical="center"/>
    </xf>
    <xf numFmtId="0" fontId="3" fillId="0" borderId="0" xfId="0" applyFont="1" applyAlignment="1">
      <alignment horizontal="right" vertical="center"/>
    </xf>
    <xf numFmtId="0" fontId="3" fillId="0" borderId="0" xfId="0" applyFont="1" applyAlignment="1">
      <alignment vertical="center" shrinkToFit="1"/>
    </xf>
    <xf numFmtId="0" fontId="3" fillId="0" borderId="0" xfId="0" applyFont="1" applyAlignment="1">
      <alignment horizontal="left" vertical="center"/>
    </xf>
    <xf numFmtId="0" fontId="11" fillId="0" borderId="7" xfId="0" applyFont="1" applyBorder="1">
      <alignment vertical="center"/>
    </xf>
    <xf numFmtId="0" fontId="3" fillId="0" borderId="7" xfId="0" applyFont="1" applyBorder="1">
      <alignment vertical="center"/>
    </xf>
    <xf numFmtId="0" fontId="3" fillId="0" borderId="4" xfId="0" applyFont="1" applyBorder="1" applyAlignment="1">
      <alignment horizontal="center" vertical="center"/>
    </xf>
    <xf numFmtId="0" fontId="3" fillId="0" borderId="35" xfId="0" applyFont="1" applyBorder="1" applyAlignment="1">
      <alignment horizontal="center" vertical="center"/>
    </xf>
    <xf numFmtId="0" fontId="3" fillId="0" borderId="3" xfId="0" applyFont="1" applyBorder="1" applyAlignment="1">
      <alignment horizontal="center" vertical="center"/>
    </xf>
    <xf numFmtId="0" fontId="3" fillId="0" borderId="11" xfId="0" applyFont="1" applyBorder="1" applyAlignment="1">
      <alignment horizontal="center" vertical="center"/>
    </xf>
    <xf numFmtId="0" fontId="3" fillId="0" borderId="13" xfId="0" applyFont="1" applyBorder="1" applyAlignment="1">
      <alignment horizontal="center" vertical="center"/>
    </xf>
    <xf numFmtId="0" fontId="3" fillId="0" borderId="6" xfId="0" applyFont="1" applyBorder="1" applyAlignment="1">
      <alignment horizontal="center" vertical="center" shrinkToFit="1"/>
    </xf>
    <xf numFmtId="0" fontId="3" fillId="0" borderId="10" xfId="0" applyFont="1" applyBorder="1" applyAlignment="1">
      <alignment horizontal="center" vertical="center" shrinkToFit="1"/>
    </xf>
    <xf numFmtId="0" fontId="3" fillId="0" borderId="26" xfId="0" applyFont="1" applyBorder="1" applyAlignment="1">
      <alignment horizontal="center" vertical="center" shrinkToFit="1"/>
    </xf>
    <xf numFmtId="0" fontId="3" fillId="0" borderId="8" xfId="0" applyFont="1" applyBorder="1" applyAlignment="1">
      <alignment horizontal="center" vertical="center" shrinkToFit="1"/>
    </xf>
    <xf numFmtId="0" fontId="3" fillId="0" borderId="9" xfId="0" applyFont="1" applyBorder="1" applyAlignment="1">
      <alignment horizontal="center" vertical="center" shrinkToFit="1"/>
    </xf>
    <xf numFmtId="0" fontId="3" fillId="0" borderId="20" xfId="0" applyFont="1" applyBorder="1">
      <alignment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3" xfId="0" applyFont="1" applyBorder="1" applyAlignment="1">
      <alignment horizontal="center" vertical="center" shrinkToFit="1"/>
    </xf>
    <xf numFmtId="0" fontId="3" fillId="0" borderId="31" xfId="0" applyFont="1" applyBorder="1" applyAlignment="1">
      <alignment horizontal="center" vertical="center"/>
    </xf>
    <xf numFmtId="0" fontId="9" fillId="0" borderId="0" xfId="0" applyFont="1" applyAlignment="1">
      <alignment horizontal="left" vertical="center"/>
    </xf>
    <xf numFmtId="0" fontId="3" fillId="0" borderId="33" xfId="0" applyFont="1" applyBorder="1" applyAlignment="1">
      <alignment horizontal="left" vertical="center"/>
    </xf>
    <xf numFmtId="0" fontId="3" fillId="0" borderId="34" xfId="0" applyFont="1" applyBorder="1" applyAlignment="1">
      <alignment horizontal="left" vertical="center"/>
    </xf>
    <xf numFmtId="0" fontId="3" fillId="0" borderId="7" xfId="0" applyFont="1" applyBorder="1" applyAlignment="1">
      <alignment horizontal="left" vertical="center"/>
    </xf>
    <xf numFmtId="0" fontId="4" fillId="0" borderId="0" xfId="0" applyFont="1" applyAlignment="1">
      <alignment horizontal="left" vertical="center"/>
    </xf>
    <xf numFmtId="0" fontId="3" fillId="0" borderId="36" xfId="0" applyFont="1" applyBorder="1" applyAlignment="1">
      <alignment horizontal="center" vertical="center"/>
    </xf>
    <xf numFmtId="0" fontId="3" fillId="0" borderId="37" xfId="0" applyFont="1" applyBorder="1" applyAlignment="1">
      <alignment horizontal="center" vertical="center"/>
    </xf>
    <xf numFmtId="0" fontId="3" fillId="0" borderId="38" xfId="0" applyFont="1" applyBorder="1" applyAlignment="1">
      <alignment horizontal="center" vertical="center"/>
    </xf>
    <xf numFmtId="0" fontId="3" fillId="0" borderId="39" xfId="0" applyFont="1" applyBorder="1" applyAlignment="1">
      <alignment horizontal="center" vertical="center"/>
    </xf>
    <xf numFmtId="0" fontId="3" fillId="0" borderId="30" xfId="0" applyFont="1" applyBorder="1" applyAlignment="1">
      <alignment horizontal="center" vertical="center"/>
    </xf>
    <xf numFmtId="0" fontId="3" fillId="0" borderId="113" xfId="0" applyFont="1" applyBorder="1" applyAlignment="1">
      <alignment horizontal="center" vertical="center"/>
    </xf>
    <xf numFmtId="0" fontId="3" fillId="0" borderId="105" xfId="0" applyFont="1" applyBorder="1" applyAlignment="1">
      <alignment horizontal="center" vertical="center"/>
    </xf>
    <xf numFmtId="0" fontId="3" fillId="0" borderId="93" xfId="0" applyFont="1" applyBorder="1" applyAlignment="1">
      <alignment horizontal="center" vertical="center"/>
    </xf>
    <xf numFmtId="0" fontId="3" fillId="0" borderId="0" xfId="0" applyFont="1" applyAlignment="1">
      <alignment horizontal="center" vertical="center"/>
    </xf>
    <xf numFmtId="0" fontId="3" fillId="0" borderId="40" xfId="0" applyFont="1" applyBorder="1" applyAlignment="1">
      <alignment horizontal="center" vertical="center"/>
    </xf>
    <xf numFmtId="0" fontId="3" fillId="0" borderId="9" xfId="0" applyFont="1" applyBorder="1" applyAlignment="1">
      <alignment horizontal="center" vertical="center"/>
    </xf>
    <xf numFmtId="0" fontId="3" fillId="0" borderId="53" xfId="0" applyFont="1" applyBorder="1" applyAlignment="1">
      <alignment horizontal="center" vertical="center"/>
    </xf>
    <xf numFmtId="0" fontId="3" fillId="0" borderId="45" xfId="0" applyFont="1" applyBorder="1" applyAlignment="1">
      <alignment horizontal="left" vertical="center"/>
    </xf>
    <xf numFmtId="0" fontId="3" fillId="0" borderId="0" xfId="0" applyFont="1" applyAlignment="1">
      <alignment horizontal="left" vertical="center"/>
    </xf>
    <xf numFmtId="176" fontId="4" fillId="0" borderId="89" xfId="0" applyNumberFormat="1" applyFont="1" applyBorder="1" applyAlignment="1">
      <alignment horizontal="right" vertical="center"/>
    </xf>
    <xf numFmtId="176" fontId="4" fillId="0" borderId="46" xfId="0" applyNumberFormat="1" applyFont="1" applyBorder="1" applyAlignment="1">
      <alignment horizontal="right" vertical="center"/>
    </xf>
    <xf numFmtId="176" fontId="4" fillId="0" borderId="38" xfId="0" applyNumberFormat="1" applyFont="1" applyBorder="1" applyAlignment="1">
      <alignment horizontal="right" vertical="center"/>
    </xf>
    <xf numFmtId="176" fontId="4" fillId="0" borderId="0" xfId="0" applyNumberFormat="1" applyFont="1" applyAlignment="1">
      <alignment horizontal="right" vertical="center"/>
    </xf>
    <xf numFmtId="176" fontId="4" fillId="0" borderId="111" xfId="0" applyNumberFormat="1" applyFont="1" applyBorder="1" applyAlignment="1">
      <alignment horizontal="right" vertical="center"/>
    </xf>
    <xf numFmtId="176" fontId="4" fillId="0" borderId="7" xfId="0" applyNumberFormat="1" applyFont="1" applyBorder="1" applyAlignment="1">
      <alignment horizontal="right" vertical="center"/>
    </xf>
    <xf numFmtId="0" fontId="3" fillId="0" borderId="103" xfId="0" applyFont="1" applyBorder="1" applyAlignment="1">
      <alignment horizontal="center" vertical="center"/>
    </xf>
    <xf numFmtId="0" fontId="3" fillId="0" borderId="79" xfId="0" applyFont="1" applyBorder="1" applyAlignment="1">
      <alignment horizontal="center" vertical="center"/>
    </xf>
    <xf numFmtId="0" fontId="3" fillId="0" borderId="112" xfId="0" applyFont="1" applyBorder="1" applyAlignment="1">
      <alignment horizontal="center" vertical="center"/>
    </xf>
    <xf numFmtId="0" fontId="3" fillId="0" borderId="7" xfId="0" applyFont="1" applyBorder="1" applyAlignment="1">
      <alignment horizontal="center" vertical="center"/>
    </xf>
    <xf numFmtId="0" fontId="3" fillId="0" borderId="47" xfId="0" applyFont="1" applyBorder="1" applyAlignment="1">
      <alignment horizontal="center" vertical="center"/>
    </xf>
    <xf numFmtId="0" fontId="3" fillId="0" borderId="34" xfId="0" applyFont="1" applyBorder="1" applyAlignment="1">
      <alignment horizontal="left" vertical="center"/>
    </xf>
    <xf numFmtId="0" fontId="3" fillId="0" borderId="7" xfId="0" applyFont="1" applyBorder="1" applyAlignment="1">
      <alignment horizontal="left" vertical="center"/>
    </xf>
    <xf numFmtId="0" fontId="3" fillId="0" borderId="47" xfId="0" applyFont="1" applyBorder="1" applyAlignment="1">
      <alignment horizontal="left" vertical="center"/>
    </xf>
    <xf numFmtId="0" fontId="3" fillId="0" borderId="8" xfId="0" applyFont="1" applyBorder="1" applyAlignment="1">
      <alignment horizontal="center" vertical="center"/>
    </xf>
    <xf numFmtId="0" fontId="3" fillId="0" borderId="82" xfId="0" applyFont="1" applyBorder="1" applyAlignment="1">
      <alignment horizontal="center" vertical="center"/>
    </xf>
    <xf numFmtId="0" fontId="3" fillId="0" borderId="83" xfId="0" applyFont="1" applyBorder="1" applyAlignment="1">
      <alignment horizontal="center" vertical="center"/>
    </xf>
    <xf numFmtId="0" fontId="3" fillId="0" borderId="84" xfId="0" applyFont="1" applyBorder="1" applyAlignment="1">
      <alignment horizontal="center" vertical="center"/>
    </xf>
    <xf numFmtId="0" fontId="3" fillId="0" borderId="85" xfId="0" applyFont="1" applyBorder="1" applyAlignment="1">
      <alignment horizontal="left" vertical="center"/>
    </xf>
    <xf numFmtId="0" fontId="3" fillId="0" borderId="86" xfId="0" applyFont="1" applyBorder="1" applyAlignment="1">
      <alignment horizontal="left" vertical="center"/>
    </xf>
    <xf numFmtId="0" fontId="3" fillId="0" borderId="87" xfId="0" applyFont="1" applyBorder="1" applyAlignment="1">
      <alignment horizontal="left" vertical="center"/>
    </xf>
    <xf numFmtId="0" fontId="3" fillId="0" borderId="57" xfId="0" applyFont="1" applyBorder="1" applyAlignment="1">
      <alignment horizontal="center" vertical="center"/>
    </xf>
    <xf numFmtId="0" fontId="3" fillId="0" borderId="46" xfId="0" applyFont="1" applyBorder="1" applyAlignment="1">
      <alignment horizontal="center" vertical="center"/>
    </xf>
    <xf numFmtId="0" fontId="3" fillId="0" borderId="62" xfId="0" applyFont="1" applyBorder="1" applyAlignment="1">
      <alignment horizontal="center" vertical="center"/>
    </xf>
    <xf numFmtId="0" fontId="3" fillId="0" borderId="33" xfId="0" applyFont="1" applyBorder="1" applyAlignment="1">
      <alignment horizontal="center" vertical="center"/>
    </xf>
    <xf numFmtId="0" fontId="3" fillId="0" borderId="63" xfId="0" applyFont="1" applyBorder="1" applyAlignment="1">
      <alignment horizontal="center" vertical="center"/>
    </xf>
    <xf numFmtId="0" fontId="3" fillId="0" borderId="34" xfId="0" applyFont="1" applyBorder="1" applyAlignment="1">
      <alignment horizontal="center" vertical="center"/>
    </xf>
    <xf numFmtId="0" fontId="3" fillId="0" borderId="64" xfId="0" applyFont="1" applyBorder="1" applyAlignment="1">
      <alignment horizontal="center" vertical="center"/>
    </xf>
    <xf numFmtId="0" fontId="3" fillId="0" borderId="57" xfId="0" applyFont="1" applyBorder="1" applyAlignment="1">
      <alignment horizontal="center" vertical="center" wrapText="1"/>
    </xf>
    <xf numFmtId="0" fontId="3" fillId="0" borderId="46" xfId="0" applyFont="1" applyBorder="1" applyAlignment="1">
      <alignment horizontal="center" vertical="center" wrapText="1"/>
    </xf>
    <xf numFmtId="0" fontId="3" fillId="0" borderId="51"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51" xfId="0" applyFont="1" applyBorder="1" applyAlignment="1">
      <alignment horizontal="center" vertical="center"/>
    </xf>
    <xf numFmtId="0" fontId="3" fillId="0" borderId="52" xfId="0" applyFont="1" applyBorder="1" applyAlignment="1">
      <alignment horizontal="center" vertical="center"/>
    </xf>
    <xf numFmtId="0" fontId="3" fillId="0" borderId="19" xfId="0" applyFont="1" applyBorder="1" applyAlignment="1">
      <alignment horizontal="center" vertical="center"/>
    </xf>
    <xf numFmtId="0" fontId="3" fillId="0" borderId="36" xfId="0" applyFont="1" applyBorder="1" applyAlignment="1">
      <alignment horizontal="center" vertical="center"/>
    </xf>
    <xf numFmtId="0" fontId="3" fillId="0" borderId="18" xfId="0" applyFont="1" applyBorder="1" applyAlignment="1">
      <alignment horizontal="left" vertical="center"/>
    </xf>
    <xf numFmtId="0" fontId="3" fillId="0" borderId="19" xfId="0" applyFont="1" applyBorder="1" applyAlignment="1">
      <alignment horizontal="left" vertical="center"/>
    </xf>
    <xf numFmtId="0" fontId="3" fillId="0" borderId="23" xfId="0" applyFont="1" applyBorder="1" applyAlignment="1">
      <alignment horizontal="left" vertical="center"/>
    </xf>
    <xf numFmtId="0" fontId="5" fillId="0" borderId="41" xfId="0" applyFont="1" applyBorder="1" applyAlignment="1">
      <alignment horizontal="center" vertical="center" textRotation="255" wrapText="1"/>
    </xf>
    <xf numFmtId="0" fontId="5" fillId="0" borderId="42" xfId="0" applyFont="1" applyBorder="1" applyAlignment="1">
      <alignment horizontal="center" vertical="center" textRotation="255" wrapText="1"/>
    </xf>
    <xf numFmtId="0" fontId="3" fillId="0" borderId="43" xfId="0" applyFont="1" applyBorder="1" applyAlignment="1">
      <alignment horizontal="center" vertical="center" textRotation="255"/>
    </xf>
    <xf numFmtId="0" fontId="3" fillId="0" borderId="44" xfId="0" applyFont="1" applyBorder="1" applyAlignment="1">
      <alignment horizontal="center" vertical="center" textRotation="255"/>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horizontal="center" vertical="center"/>
    </xf>
    <xf numFmtId="0" fontId="3" fillId="0" borderId="33" xfId="0" applyFont="1" applyBorder="1" applyAlignment="1">
      <alignment horizontal="center" vertical="center" shrinkToFit="1"/>
    </xf>
    <xf numFmtId="0" fontId="3" fillId="0" borderId="0" xfId="0" applyFont="1" applyAlignment="1">
      <alignment horizontal="center" vertical="center" shrinkToFit="1"/>
    </xf>
    <xf numFmtId="0" fontId="3" fillId="0" borderId="54" xfId="0" applyFont="1" applyBorder="1" applyAlignment="1">
      <alignment horizontal="center" vertical="center"/>
    </xf>
    <xf numFmtId="0" fontId="3" fillId="0" borderId="55" xfId="0" applyFont="1" applyBorder="1" applyAlignment="1">
      <alignment horizontal="center" vertical="center"/>
    </xf>
    <xf numFmtId="0" fontId="3" fillId="0" borderId="35" xfId="0" applyFont="1" applyBorder="1" applyAlignment="1">
      <alignment horizontal="center" vertical="center"/>
    </xf>
    <xf numFmtId="0" fontId="3" fillId="0" borderId="56" xfId="0" applyFont="1" applyBorder="1" applyAlignment="1">
      <alignment horizontal="center" vertical="center"/>
    </xf>
    <xf numFmtId="0" fontId="3" fillId="0" borderId="57" xfId="0" applyFont="1" applyBorder="1" applyAlignment="1">
      <alignment horizontal="left" vertical="center" shrinkToFit="1"/>
    </xf>
    <xf numFmtId="0" fontId="3" fillId="0" borderId="46" xfId="0" applyFont="1" applyBorder="1" applyAlignment="1">
      <alignment horizontal="left" vertical="center" shrinkToFit="1"/>
    </xf>
    <xf numFmtId="0" fontId="3" fillId="0" borderId="58" xfId="0" applyFont="1" applyBorder="1" applyAlignment="1">
      <alignment horizontal="center" vertical="center"/>
    </xf>
    <xf numFmtId="0" fontId="3" fillId="0" borderId="59" xfId="0" applyFont="1" applyBorder="1" applyAlignment="1">
      <alignment horizontal="center" vertical="center"/>
    </xf>
    <xf numFmtId="0" fontId="3" fillId="0" borderId="60" xfId="0" applyFont="1" applyBorder="1" applyAlignment="1">
      <alignment horizontal="center" vertical="center"/>
    </xf>
    <xf numFmtId="0" fontId="3" fillId="0" borderId="14" xfId="0" applyFont="1" applyBorder="1" applyAlignment="1">
      <alignment horizontal="left" vertical="center"/>
    </xf>
    <xf numFmtId="0" fontId="3" fillId="0" borderId="15" xfId="0" applyFont="1" applyBorder="1" applyAlignment="1">
      <alignment horizontal="left" vertical="center"/>
    </xf>
    <xf numFmtId="0" fontId="3" fillId="0" borderId="22" xfId="0" applyFont="1" applyBorder="1" applyAlignment="1">
      <alignment horizontal="left" vertical="center"/>
    </xf>
    <xf numFmtId="0" fontId="3" fillId="0" borderId="65" xfId="0" applyFont="1" applyBorder="1" applyAlignment="1">
      <alignment horizontal="center" vertical="center" wrapText="1"/>
    </xf>
    <xf numFmtId="0" fontId="3" fillId="0" borderId="66" xfId="0" applyFont="1" applyBorder="1" applyAlignment="1">
      <alignment horizontal="center" vertical="center" wrapText="1"/>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3" fillId="0" borderId="69" xfId="0" applyFont="1" applyBorder="1" applyAlignment="1">
      <alignment horizontal="center" vertical="center" wrapText="1"/>
    </xf>
    <xf numFmtId="0" fontId="3" fillId="0" borderId="70" xfId="0" applyFont="1" applyBorder="1" applyAlignment="1">
      <alignment horizontal="center" vertical="center" wrapText="1"/>
    </xf>
    <xf numFmtId="0" fontId="3" fillId="0" borderId="71" xfId="0" applyFont="1" applyBorder="1" applyAlignment="1">
      <alignment horizontal="center" vertical="center" wrapText="1"/>
    </xf>
    <xf numFmtId="0" fontId="3" fillId="0" borderId="72" xfId="0" applyFont="1" applyBorder="1" applyAlignment="1">
      <alignment horizontal="center" vertical="center" wrapText="1"/>
    </xf>
    <xf numFmtId="0" fontId="3" fillId="0" borderId="73" xfId="0" applyFont="1" applyBorder="1" applyAlignment="1">
      <alignment horizontal="center" vertical="center" wrapText="1"/>
    </xf>
    <xf numFmtId="3" fontId="4" fillId="0" borderId="74" xfId="0" applyNumberFormat="1" applyFont="1" applyBorder="1" applyAlignment="1">
      <alignment horizontal="center" vertical="center"/>
    </xf>
    <xf numFmtId="3" fontId="4" fillId="0" borderId="75" xfId="0" applyNumberFormat="1" applyFont="1" applyBorder="1" applyAlignment="1">
      <alignment horizontal="center" vertical="center"/>
    </xf>
    <xf numFmtId="3" fontId="4" fillId="0" borderId="45" xfId="0" applyNumberFormat="1" applyFont="1" applyBorder="1" applyAlignment="1">
      <alignment horizontal="center" vertical="center"/>
    </xf>
    <xf numFmtId="3" fontId="4" fillId="0" borderId="0" xfId="0" applyNumberFormat="1" applyFont="1" applyAlignment="1">
      <alignment horizontal="center" vertical="center"/>
    </xf>
    <xf numFmtId="3" fontId="4" fillId="0" borderId="76" xfId="0" applyNumberFormat="1" applyFont="1" applyBorder="1" applyAlignment="1">
      <alignment horizontal="center" vertical="center"/>
    </xf>
    <xf numFmtId="3" fontId="4" fillId="0" borderId="77" xfId="0" applyNumberFormat="1" applyFont="1" applyBorder="1" applyAlignment="1">
      <alignment horizontal="center" vertical="center"/>
    </xf>
    <xf numFmtId="0" fontId="10" fillId="0" borderId="78" xfId="0" applyFont="1" applyBorder="1" applyAlignment="1">
      <alignment horizontal="center" vertical="center"/>
    </xf>
    <xf numFmtId="0" fontId="10" fillId="0" borderId="79" xfId="0" applyFont="1" applyBorder="1" applyAlignment="1">
      <alignment horizontal="center" vertical="center"/>
    </xf>
    <xf numFmtId="0" fontId="10" fillId="0" borderId="80" xfId="0" applyFont="1" applyBorder="1" applyAlignment="1">
      <alignment horizontal="center" vertical="center"/>
    </xf>
    <xf numFmtId="176" fontId="3" fillId="0" borderId="104" xfId="0" applyNumberFormat="1" applyFont="1" applyBorder="1">
      <alignment vertical="center"/>
    </xf>
    <xf numFmtId="176" fontId="3" fillId="0" borderId="46" xfId="0" applyNumberFormat="1" applyFont="1" applyBorder="1">
      <alignment vertical="center"/>
    </xf>
    <xf numFmtId="176" fontId="3" fillId="0" borderId="90" xfId="0" applyNumberFormat="1" applyFont="1" applyBorder="1">
      <alignment vertical="center"/>
    </xf>
    <xf numFmtId="176" fontId="3" fillId="0" borderId="81" xfId="0" applyNumberFormat="1" applyFont="1" applyBorder="1">
      <alignment vertical="center"/>
    </xf>
    <xf numFmtId="0" fontId="3" fillId="0" borderId="68" xfId="0" applyFont="1" applyBorder="1" applyAlignment="1">
      <alignment horizontal="center" vertical="center"/>
    </xf>
    <xf numFmtId="0" fontId="3" fillId="0" borderId="69" xfId="0" applyFont="1" applyBorder="1" applyAlignment="1">
      <alignment horizontal="center" vertical="center"/>
    </xf>
    <xf numFmtId="0" fontId="3" fillId="0" borderId="70" xfId="0" applyFont="1" applyBorder="1" applyAlignment="1">
      <alignment horizontal="center" vertical="center"/>
    </xf>
    <xf numFmtId="176" fontId="3" fillId="0" borderId="74" xfId="0" applyNumberFormat="1" applyFont="1" applyBorder="1" applyAlignment="1">
      <alignment horizontal="center" vertical="center" shrinkToFit="1"/>
    </xf>
    <xf numFmtId="176" fontId="3" fillId="0" borderId="75" xfId="0" applyNumberFormat="1" applyFont="1" applyBorder="1" applyAlignment="1">
      <alignment horizontal="center" vertical="center" shrinkToFit="1"/>
    </xf>
    <xf numFmtId="176" fontId="3" fillId="0" borderId="78" xfId="0" applyNumberFormat="1" applyFont="1" applyBorder="1" applyAlignment="1">
      <alignment horizontal="center" vertical="center" shrinkToFit="1"/>
    </xf>
    <xf numFmtId="176" fontId="3" fillId="0" borderId="76" xfId="0" applyNumberFormat="1" applyFont="1" applyBorder="1" applyAlignment="1">
      <alignment horizontal="center" vertical="center" shrinkToFit="1"/>
    </xf>
    <xf numFmtId="176" fontId="3" fillId="0" borderId="77" xfId="0" applyNumberFormat="1" applyFont="1" applyBorder="1" applyAlignment="1">
      <alignment horizontal="center" vertical="center" shrinkToFit="1"/>
    </xf>
    <xf numFmtId="176" fontId="3" fillId="0" borderId="80" xfId="0" applyNumberFormat="1" applyFont="1" applyBorder="1" applyAlignment="1">
      <alignment horizontal="center" vertical="center" shrinkToFit="1"/>
    </xf>
    <xf numFmtId="178" fontId="3" fillId="0" borderId="89" xfId="0" applyNumberFormat="1" applyFont="1" applyBorder="1" applyAlignment="1">
      <alignment horizontal="center" vertical="center"/>
    </xf>
    <xf numFmtId="178" fontId="3" fillId="0" borderId="46" xfId="0" applyNumberFormat="1" applyFont="1" applyBorder="1" applyAlignment="1">
      <alignment horizontal="center" vertical="center"/>
    </xf>
    <xf numFmtId="178" fontId="3" fillId="0" borderId="103" xfId="0" applyNumberFormat="1" applyFont="1" applyBorder="1" applyAlignment="1">
      <alignment horizontal="center" vertical="center"/>
    </xf>
    <xf numFmtId="178" fontId="3" fillId="0" borderId="60" xfId="0" applyNumberFormat="1" applyFont="1" applyBorder="1" applyAlignment="1">
      <alignment horizontal="center" vertical="center"/>
    </xf>
    <xf numFmtId="178" fontId="3" fillId="0" borderId="81" xfId="0" applyNumberFormat="1" applyFont="1" applyBorder="1" applyAlignment="1">
      <alignment horizontal="center" vertical="center"/>
    </xf>
    <xf numFmtId="178" fontId="3" fillId="0" borderId="91" xfId="0" applyNumberFormat="1" applyFont="1" applyBorder="1" applyAlignment="1">
      <alignment horizontal="center" vertical="center"/>
    </xf>
    <xf numFmtId="0" fontId="3" fillId="0" borderId="51" xfId="0" applyFont="1" applyBorder="1" applyAlignment="1">
      <alignment horizontal="center" vertical="center" shrinkToFit="1"/>
    </xf>
    <xf numFmtId="0" fontId="3" fillId="0" borderId="92" xfId="0" applyFont="1" applyBorder="1" applyAlignment="1">
      <alignment horizontal="center" vertical="center" shrinkToFit="1"/>
    </xf>
    <xf numFmtId="0" fontId="3" fillId="0" borderId="109" xfId="0" applyFont="1" applyBorder="1" applyAlignment="1">
      <alignment horizontal="center" vertical="center" shrinkToFit="1"/>
    </xf>
    <xf numFmtId="0" fontId="3" fillId="0" borderId="61" xfId="0" applyFont="1" applyBorder="1" applyAlignment="1">
      <alignment horizontal="center" vertical="center" shrinkToFit="1"/>
    </xf>
    <xf numFmtId="0" fontId="3" fillId="0" borderId="110" xfId="0" applyFont="1" applyBorder="1" applyAlignment="1">
      <alignment horizontal="center" vertical="center" shrinkToFit="1"/>
    </xf>
    <xf numFmtId="0" fontId="3" fillId="0" borderId="108" xfId="0" applyFont="1" applyBorder="1" applyAlignment="1">
      <alignment horizontal="center" vertical="center" shrinkToFit="1"/>
    </xf>
    <xf numFmtId="0" fontId="3" fillId="0" borderId="99" xfId="0" applyFont="1" applyBorder="1" applyAlignment="1">
      <alignment horizontal="center" vertical="center" shrinkToFit="1"/>
    </xf>
    <xf numFmtId="0" fontId="3" fillId="0" borderId="100" xfId="0" applyFont="1" applyBorder="1" applyAlignment="1">
      <alignment horizontal="center" vertical="center" shrinkToFit="1"/>
    </xf>
    <xf numFmtId="0" fontId="3" fillId="0" borderId="11" xfId="0" applyFont="1" applyBorder="1" applyAlignment="1">
      <alignment horizontal="center" vertical="center" textRotation="255"/>
    </xf>
    <xf numFmtId="0" fontId="3" fillId="0" borderId="58" xfId="0" applyFont="1" applyBorder="1" applyAlignment="1">
      <alignment horizontal="center" vertical="center" textRotation="255"/>
    </xf>
    <xf numFmtId="177" fontId="3" fillId="0" borderId="25" xfId="0" applyNumberFormat="1" applyFont="1" applyBorder="1" applyAlignment="1">
      <alignment horizontal="center" vertical="center"/>
    </xf>
    <xf numFmtId="177" fontId="3" fillId="0" borderId="105" xfId="0" applyNumberFormat="1" applyFont="1" applyBorder="1" applyAlignment="1">
      <alignment horizontal="center" vertical="center"/>
    </xf>
    <xf numFmtId="177" fontId="3" fillId="0" borderId="106" xfId="0" applyNumberFormat="1" applyFont="1" applyBorder="1" applyAlignment="1">
      <alignment horizontal="center" vertical="center"/>
    </xf>
    <xf numFmtId="177" fontId="3" fillId="0" borderId="60" xfId="0" applyNumberFormat="1" applyFont="1" applyBorder="1" applyAlignment="1">
      <alignment horizontal="center" vertical="center"/>
    </xf>
    <xf numFmtId="177" fontId="3" fillId="0" borderId="81" xfId="0" applyNumberFormat="1" applyFont="1" applyBorder="1" applyAlignment="1">
      <alignment horizontal="center" vertical="center"/>
    </xf>
    <xf numFmtId="177" fontId="3" fillId="0" borderId="91" xfId="0" applyNumberFormat="1" applyFont="1" applyBorder="1" applyAlignment="1">
      <alignment horizontal="center" vertical="center"/>
    </xf>
    <xf numFmtId="0" fontId="6" fillId="0" borderId="9" xfId="0" applyFont="1" applyBorder="1" applyAlignment="1">
      <alignment horizontal="center" vertical="center" shrinkToFit="1"/>
    </xf>
    <xf numFmtId="0" fontId="6" fillId="0" borderId="53" xfId="0" applyFont="1" applyBorder="1" applyAlignment="1">
      <alignment horizontal="center" vertical="center" shrinkToFit="1"/>
    </xf>
    <xf numFmtId="0" fontId="6" fillId="0" borderId="95" xfId="0" applyFont="1" applyBorder="1" applyAlignment="1">
      <alignment horizontal="center" vertical="center" shrinkToFit="1"/>
    </xf>
    <xf numFmtId="0" fontId="3" fillId="0" borderId="40" xfId="0" applyFont="1" applyBorder="1" applyAlignment="1">
      <alignment horizontal="center" vertical="center" shrinkToFit="1"/>
    </xf>
    <xf numFmtId="0" fontId="3" fillId="0" borderId="6" xfId="0" applyFont="1" applyBorder="1" applyAlignment="1">
      <alignment horizontal="center" vertical="center"/>
    </xf>
    <xf numFmtId="0" fontId="3" fillId="0" borderId="97" xfId="0" applyFont="1" applyBorder="1" applyAlignment="1">
      <alignment horizontal="center" vertical="center"/>
    </xf>
    <xf numFmtId="0" fontId="3" fillId="0" borderId="98" xfId="0" applyFont="1" applyBorder="1" applyAlignment="1">
      <alignment horizontal="center" vertical="center"/>
    </xf>
    <xf numFmtId="0" fontId="8" fillId="0" borderId="93" xfId="0" applyFont="1" applyBorder="1" applyAlignment="1">
      <alignment horizontal="center" shrinkToFit="1"/>
    </xf>
    <xf numFmtId="0" fontId="8" fillId="0" borderId="86" xfId="0" applyFont="1" applyBorder="1" applyAlignment="1">
      <alignment horizontal="center" shrinkToFit="1"/>
    </xf>
    <xf numFmtId="0" fontId="8" fillId="0" borderId="101" xfId="0" applyFont="1" applyBorder="1" applyAlignment="1">
      <alignment horizontal="center" shrinkToFit="1"/>
    </xf>
    <xf numFmtId="0" fontId="8" fillId="0" borderId="32" xfId="0" applyFont="1" applyBorder="1" applyAlignment="1">
      <alignment horizontal="center" shrinkToFit="1"/>
    </xf>
    <xf numFmtId="0" fontId="8" fillId="0" borderId="53" xfId="0" applyFont="1" applyBorder="1" applyAlignment="1">
      <alignment horizontal="center" shrinkToFit="1"/>
    </xf>
    <xf numFmtId="0" fontId="8" fillId="0" borderId="102" xfId="0" applyFont="1" applyBorder="1" applyAlignment="1">
      <alignment horizontal="center" shrinkToFit="1"/>
    </xf>
    <xf numFmtId="176" fontId="3" fillId="0" borderId="107" xfId="0" applyNumberFormat="1" applyFont="1" applyBorder="1">
      <alignment vertical="center"/>
    </xf>
    <xf numFmtId="176" fontId="3" fillId="0" borderId="105" xfId="0" applyNumberFormat="1" applyFont="1" applyBorder="1">
      <alignment vertical="center"/>
    </xf>
    <xf numFmtId="178" fontId="3" fillId="0" borderId="74" xfId="0" applyNumberFormat="1" applyFont="1" applyBorder="1" applyAlignment="1">
      <alignment horizontal="center" vertical="center" shrinkToFit="1"/>
    </xf>
    <xf numFmtId="178" fontId="3" fillId="0" borderId="78" xfId="0" applyNumberFormat="1" applyFont="1" applyBorder="1" applyAlignment="1">
      <alignment horizontal="center" vertical="center" shrinkToFit="1"/>
    </xf>
    <xf numFmtId="178" fontId="3" fillId="0" borderId="90" xfId="0" applyNumberFormat="1" applyFont="1" applyBorder="1" applyAlignment="1">
      <alignment horizontal="center" vertical="center" shrinkToFit="1"/>
    </xf>
    <xf numFmtId="178" fontId="3" fillId="0" borderId="91" xfId="0" applyNumberFormat="1" applyFont="1" applyBorder="1" applyAlignment="1">
      <alignment horizontal="center" vertical="center" shrinkToFit="1"/>
    </xf>
    <xf numFmtId="0" fontId="3" fillId="0" borderId="41" xfId="0" applyFont="1" applyBorder="1" applyAlignment="1">
      <alignment horizontal="center" vertical="center" textRotation="255" shrinkToFit="1"/>
    </xf>
    <xf numFmtId="0" fontId="3" fillId="0" borderId="42" xfId="0" applyFont="1" applyBorder="1" applyAlignment="1">
      <alignment horizontal="center" vertical="center" textRotation="255" shrinkToFit="1"/>
    </xf>
    <xf numFmtId="0" fontId="3" fillId="0" borderId="88" xfId="0" applyFont="1" applyBorder="1" applyAlignment="1">
      <alignment horizontal="center" vertical="center" textRotation="255" shrinkToFit="1"/>
    </xf>
    <xf numFmtId="178" fontId="10" fillId="0" borderId="57" xfId="0" applyNumberFormat="1" applyFont="1" applyBorder="1" applyAlignment="1">
      <alignment horizontal="center" vertical="center"/>
    </xf>
    <xf numFmtId="178" fontId="10" fillId="0" borderId="46" xfId="0" applyNumberFormat="1" applyFont="1" applyBorder="1" applyAlignment="1">
      <alignment horizontal="center" vertical="center"/>
    </xf>
    <xf numFmtId="178" fontId="10" fillId="0" borderId="33" xfId="0" applyNumberFormat="1" applyFont="1" applyBorder="1" applyAlignment="1">
      <alignment horizontal="center" vertical="center"/>
    </xf>
    <xf numFmtId="178" fontId="10" fillId="0" borderId="0" xfId="0" applyNumberFormat="1" applyFont="1" applyAlignment="1">
      <alignment horizontal="center" vertical="center"/>
    </xf>
    <xf numFmtId="178" fontId="10" fillId="0" borderId="34" xfId="0" applyNumberFormat="1" applyFont="1" applyBorder="1" applyAlignment="1">
      <alignment horizontal="center" vertical="center"/>
    </xf>
    <xf numFmtId="178" fontId="10" fillId="0" borderId="7" xfId="0" applyNumberFormat="1" applyFont="1" applyBorder="1" applyAlignment="1">
      <alignment horizontal="center" vertical="center"/>
    </xf>
    <xf numFmtId="178" fontId="3" fillId="0" borderId="89" xfId="0" applyNumberFormat="1" applyFont="1" applyBorder="1" applyAlignment="1">
      <alignment horizontal="center" vertical="center" shrinkToFit="1"/>
    </xf>
    <xf numFmtId="178" fontId="3" fillId="0" borderId="60" xfId="0" applyNumberFormat="1" applyFont="1" applyBorder="1" applyAlignment="1">
      <alignment horizontal="center" vertical="center" shrinkToFit="1"/>
    </xf>
    <xf numFmtId="177" fontId="10" fillId="0" borderId="33" xfId="0" applyNumberFormat="1" applyFont="1" applyBorder="1" applyAlignment="1">
      <alignment horizontal="center" vertical="center"/>
    </xf>
    <xf numFmtId="177" fontId="10" fillId="0" borderId="0" xfId="0" applyNumberFormat="1" applyFont="1" applyAlignment="1">
      <alignment horizontal="center" vertical="center"/>
    </xf>
    <xf numFmtId="0" fontId="3" fillId="0" borderId="5" xfId="0" applyFont="1" applyBorder="1" applyAlignment="1">
      <alignment horizontal="center" vertical="center" shrinkToFit="1"/>
    </xf>
    <xf numFmtId="178" fontId="3" fillId="0" borderId="85" xfId="0" applyNumberFormat="1" applyFont="1" applyBorder="1" applyAlignment="1">
      <alignment horizontal="center" vertical="center" shrinkToFit="1"/>
    </xf>
    <xf numFmtId="178" fontId="3" fillId="0" borderId="87" xfId="0" applyNumberFormat="1" applyFont="1" applyBorder="1" applyAlignment="1">
      <alignment horizontal="center" vertical="center" shrinkToFit="1"/>
    </xf>
    <xf numFmtId="177" fontId="3" fillId="0" borderId="89" xfId="0" applyNumberFormat="1" applyFont="1" applyBorder="1" applyAlignment="1">
      <alignment horizontal="center" vertical="center"/>
    </xf>
    <xf numFmtId="177" fontId="3" fillId="0" borderId="51" xfId="0" applyNumberFormat="1" applyFont="1" applyBorder="1" applyAlignment="1">
      <alignment horizontal="center" vertical="center"/>
    </xf>
    <xf numFmtId="177" fontId="3" fillId="0" borderId="38" xfId="0" applyNumberFormat="1" applyFont="1" applyBorder="1" applyAlignment="1">
      <alignment horizontal="center" vertical="center"/>
    </xf>
    <xf numFmtId="177" fontId="3" fillId="0" borderId="40" xfId="0" applyNumberFormat="1" applyFont="1" applyBorder="1" applyAlignment="1">
      <alignment horizontal="center" vertical="center"/>
    </xf>
    <xf numFmtId="177" fontId="3" fillId="0" borderId="92" xfId="0" applyNumberFormat="1" applyFont="1" applyBorder="1" applyAlignment="1">
      <alignment horizontal="center" vertical="center"/>
    </xf>
    <xf numFmtId="177" fontId="3" fillId="0" borderId="93" xfId="0" applyNumberFormat="1" applyFont="1" applyBorder="1" applyAlignment="1">
      <alignment horizontal="center" vertical="center" shrinkToFit="1"/>
    </xf>
    <xf numFmtId="177" fontId="3" fillId="0" borderId="94" xfId="0" applyNumberFormat="1" applyFont="1" applyBorder="1" applyAlignment="1">
      <alignment horizontal="center" vertical="center" shrinkToFit="1"/>
    </xf>
    <xf numFmtId="176" fontId="3" fillId="0" borderId="74" xfId="0" applyNumberFormat="1" applyFont="1" applyBorder="1" applyAlignment="1">
      <alignment horizontal="center" vertical="center"/>
    </xf>
    <xf numFmtId="176" fontId="3" fillId="0" borderId="75" xfId="0" applyNumberFormat="1" applyFont="1" applyBorder="1" applyAlignment="1">
      <alignment horizontal="center" vertical="center"/>
    </xf>
    <xf numFmtId="176" fontId="3" fillId="0" borderId="78" xfId="0" applyNumberFormat="1" applyFont="1" applyBorder="1" applyAlignment="1">
      <alignment horizontal="center" vertical="center"/>
    </xf>
    <xf numFmtId="176" fontId="3" fillId="0" borderId="76" xfId="0" applyNumberFormat="1" applyFont="1" applyBorder="1" applyAlignment="1">
      <alignment horizontal="center" vertical="center"/>
    </xf>
    <xf numFmtId="176" fontId="3" fillId="0" borderId="77" xfId="0" applyNumberFormat="1" applyFont="1" applyBorder="1" applyAlignment="1">
      <alignment horizontal="center" vertical="center"/>
    </xf>
    <xf numFmtId="176" fontId="3" fillId="0" borderId="80" xfId="0" applyNumberFormat="1" applyFont="1" applyBorder="1" applyAlignment="1">
      <alignment horizontal="center" vertical="center"/>
    </xf>
    <xf numFmtId="0" fontId="3" fillId="0" borderId="4" xfId="0" applyFont="1" applyBorder="1" applyAlignment="1">
      <alignment horizontal="center" vertical="center" textRotation="255"/>
    </xf>
    <xf numFmtId="179" fontId="3" fillId="0" borderId="89" xfId="0" applyNumberFormat="1" applyFont="1" applyBorder="1" applyAlignment="1">
      <alignment horizontal="center" vertical="center"/>
    </xf>
    <xf numFmtId="179" fontId="3" fillId="0" borderId="46" xfId="0" applyNumberFormat="1" applyFont="1" applyBorder="1" applyAlignment="1">
      <alignment horizontal="center" vertical="center"/>
    </xf>
    <xf numFmtId="179" fontId="3" fillId="0" borderId="103" xfId="0" applyNumberFormat="1" applyFont="1" applyBorder="1" applyAlignment="1">
      <alignment horizontal="center" vertical="center"/>
    </xf>
    <xf numFmtId="179" fontId="3" fillId="0" borderId="60" xfId="0" applyNumberFormat="1" applyFont="1" applyBorder="1" applyAlignment="1">
      <alignment horizontal="center" vertical="center"/>
    </xf>
    <xf numFmtId="179" fontId="3" fillId="0" borderId="81" xfId="0" applyNumberFormat="1" applyFont="1" applyBorder="1" applyAlignment="1">
      <alignment horizontal="center" vertical="center"/>
    </xf>
    <xf numFmtId="179" fontId="3" fillId="0" borderId="91" xfId="0" applyNumberFormat="1" applyFont="1" applyBorder="1" applyAlignment="1">
      <alignment horizontal="center" vertical="center"/>
    </xf>
    <xf numFmtId="0" fontId="6" fillId="0" borderId="96" xfId="0" applyFont="1" applyBorder="1" applyAlignment="1">
      <alignment horizontal="center" vertical="center" shrinkToFit="1"/>
    </xf>
    <xf numFmtId="0" fontId="8" fillId="0" borderId="12" xfId="0" applyFont="1" applyBorder="1" applyAlignment="1">
      <alignment horizontal="center" shrinkToFit="1"/>
    </xf>
    <xf numFmtId="0" fontId="8" fillId="0" borderId="96" xfId="0" applyFont="1" applyBorder="1" applyAlignment="1">
      <alignment horizontal="center" shrinkToFit="1"/>
    </xf>
    <xf numFmtId="177" fontId="3" fillId="0" borderId="0" xfId="0" applyNumberFormat="1" applyFont="1" applyAlignment="1">
      <alignment horizontal="center" vertical="center"/>
    </xf>
    <xf numFmtId="176" fontId="3" fillId="0" borderId="0" xfId="0" applyNumberFormat="1" applyFont="1">
      <alignment vertical="center"/>
    </xf>
    <xf numFmtId="0" fontId="3" fillId="0" borderId="81" xfId="0" applyFont="1" applyBorder="1" applyAlignment="1">
      <alignment horizontal="center" vertical="center" shrinkToFit="1"/>
    </xf>
    <xf numFmtId="0" fontId="3" fillId="0" borderId="46" xfId="0" applyFont="1" applyBorder="1" applyAlignment="1">
      <alignment horizontal="center" vertical="center" shrinkToFit="1"/>
    </xf>
    <xf numFmtId="0" fontId="3" fillId="0" borderId="114" xfId="0" applyFont="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78"/>
  <sheetViews>
    <sheetView tabSelected="1" view="pageBreakPreview" zoomScaleNormal="100" zoomScaleSheetLayoutView="100" workbookViewId="0">
      <selection activeCell="S2" sqref="S2"/>
    </sheetView>
  </sheetViews>
  <sheetFormatPr defaultRowHeight="13.5" x14ac:dyDescent="0.15"/>
  <cols>
    <col min="1" max="1" width="4.125" style="3" customWidth="1"/>
    <col min="2" max="32" width="3.5" style="3" customWidth="1"/>
    <col min="33" max="33" width="4.125" style="3" customWidth="1"/>
    <col min="34" max="16384" width="9" style="3"/>
  </cols>
  <sheetData>
    <row r="1" spans="1:34" ht="14.25" x14ac:dyDescent="0.15">
      <c r="A1" s="1" t="s">
        <v>30</v>
      </c>
      <c r="G1" s="3" t="s">
        <v>70</v>
      </c>
      <c r="AG1" s="25" t="s">
        <v>34</v>
      </c>
    </row>
    <row r="2" spans="1:34" ht="14.25" x14ac:dyDescent="0.15">
      <c r="A2" s="1"/>
      <c r="D2" s="1"/>
      <c r="E2" s="1"/>
      <c r="F2" s="1"/>
      <c r="G2" s="1"/>
      <c r="H2" s="1"/>
    </row>
    <row r="3" spans="1:34" ht="14.25" x14ac:dyDescent="0.15">
      <c r="A3" s="1"/>
      <c r="B3" s="1"/>
      <c r="C3" s="1"/>
      <c r="D3" s="1"/>
      <c r="E3" s="1"/>
      <c r="F3" s="1"/>
      <c r="G3" s="1"/>
      <c r="H3" s="1"/>
      <c r="I3" s="1"/>
      <c r="J3" s="1"/>
      <c r="K3" s="1"/>
      <c r="L3" s="1"/>
      <c r="M3" s="1"/>
      <c r="N3" s="1"/>
      <c r="O3" s="1"/>
      <c r="P3" s="1"/>
      <c r="Q3" s="1"/>
      <c r="R3" s="1"/>
      <c r="AB3" s="26"/>
      <c r="AC3" s="26"/>
      <c r="AD3" s="26"/>
      <c r="AE3" s="26"/>
    </row>
    <row r="4" spans="1:34" ht="15" x14ac:dyDescent="0.15">
      <c r="A4" s="4" t="s">
        <v>57</v>
      </c>
      <c r="B4" s="4"/>
      <c r="C4" s="1"/>
      <c r="D4" s="1"/>
      <c r="E4" s="1"/>
      <c r="F4" s="1"/>
      <c r="G4" s="1"/>
      <c r="H4" s="1"/>
      <c r="I4" s="1"/>
      <c r="J4" s="1"/>
      <c r="K4" s="1"/>
      <c r="L4" s="1"/>
      <c r="M4" s="1"/>
      <c r="N4" s="1"/>
      <c r="O4" s="1"/>
      <c r="P4" s="1"/>
      <c r="Q4" s="1"/>
      <c r="R4" s="1"/>
      <c r="AB4" s="26"/>
      <c r="AC4" s="26"/>
      <c r="AD4" s="26"/>
      <c r="AE4" s="26"/>
    </row>
    <row r="5" spans="1:34" ht="15" x14ac:dyDescent="0.15">
      <c r="A5" s="4"/>
      <c r="B5" s="4" t="s">
        <v>58</v>
      </c>
      <c r="C5" s="1"/>
      <c r="D5" s="1"/>
      <c r="E5" s="1"/>
      <c r="F5" s="1"/>
      <c r="G5" s="1"/>
      <c r="H5" s="1"/>
      <c r="I5" s="1"/>
      <c r="J5" s="1"/>
      <c r="K5" s="1"/>
      <c r="L5" s="1"/>
      <c r="M5" s="1"/>
      <c r="N5" s="1"/>
      <c r="O5" s="1"/>
      <c r="P5" s="1"/>
      <c r="Q5" s="1"/>
      <c r="R5" s="1"/>
    </row>
    <row r="6" spans="1:34" ht="15" x14ac:dyDescent="0.15">
      <c r="A6" s="4"/>
      <c r="B6" s="4"/>
      <c r="C6" s="1"/>
      <c r="D6" s="1"/>
      <c r="E6" s="1"/>
      <c r="F6" s="1"/>
      <c r="G6" s="1"/>
      <c r="H6" s="1"/>
      <c r="I6" s="1"/>
      <c r="J6" s="1"/>
      <c r="K6" s="1"/>
      <c r="L6" s="1"/>
      <c r="M6" s="1"/>
      <c r="N6" s="1"/>
      <c r="O6" s="1"/>
      <c r="P6" s="1"/>
      <c r="Q6" s="1"/>
      <c r="R6" s="1"/>
    </row>
    <row r="7" spans="1:34" ht="15" x14ac:dyDescent="0.15">
      <c r="A7" s="4"/>
      <c r="B7" s="4" t="s">
        <v>59</v>
      </c>
      <c r="C7" s="1"/>
      <c r="D7" s="1"/>
      <c r="E7" s="1"/>
      <c r="F7" s="1"/>
      <c r="G7" s="1"/>
      <c r="H7" s="1"/>
      <c r="I7" s="1"/>
      <c r="J7" s="1"/>
      <c r="K7" s="1"/>
      <c r="L7" s="1"/>
      <c r="M7" s="1"/>
      <c r="N7" s="1"/>
      <c r="O7" s="1"/>
      <c r="P7" s="1"/>
      <c r="Q7" s="1"/>
      <c r="R7" s="1"/>
    </row>
    <row r="8" spans="1:34" s="2" customFormat="1" ht="15" x14ac:dyDescent="0.15">
      <c r="A8" s="4"/>
      <c r="B8" s="4" t="s">
        <v>82</v>
      </c>
    </row>
    <row r="9" spans="1:34" s="2" customFormat="1" ht="12" x14ac:dyDescent="0.15"/>
    <row r="10" spans="1:34" x14ac:dyDescent="0.15">
      <c r="A10" s="27"/>
      <c r="B10" s="2"/>
      <c r="C10" s="24"/>
      <c r="D10" s="24"/>
      <c r="E10" s="24"/>
      <c r="F10" s="24"/>
      <c r="G10" s="24"/>
      <c r="H10" s="24"/>
      <c r="I10" s="24"/>
      <c r="J10" s="24"/>
      <c r="K10" s="24"/>
      <c r="M10" s="24"/>
      <c r="N10" s="24"/>
      <c r="O10" s="24"/>
      <c r="P10" s="24"/>
      <c r="Q10" s="24"/>
      <c r="R10" s="24"/>
      <c r="S10" s="24"/>
      <c r="T10" s="24"/>
      <c r="U10" s="24"/>
      <c r="V10" s="24"/>
      <c r="W10" s="24"/>
      <c r="X10" s="24"/>
      <c r="Y10" s="24"/>
      <c r="AA10" s="28"/>
      <c r="AB10" s="28"/>
      <c r="AC10" s="28"/>
      <c r="AD10" s="28"/>
      <c r="AE10" s="28"/>
      <c r="AF10" s="29"/>
      <c r="AG10" s="29"/>
    </row>
    <row r="11" spans="1:34" x14ac:dyDescent="0.15">
      <c r="A11" s="113" t="s">
        <v>112</v>
      </c>
      <c r="B11" s="182"/>
      <c r="C11" s="30">
        <v>1</v>
      </c>
      <c r="D11" s="31">
        <v>2</v>
      </c>
      <c r="E11" s="31">
        <v>3</v>
      </c>
      <c r="F11" s="31">
        <v>4</v>
      </c>
      <c r="G11" s="31">
        <v>5</v>
      </c>
      <c r="H11" s="31">
        <v>6</v>
      </c>
      <c r="I11" s="31">
        <v>7</v>
      </c>
      <c r="J11" s="31">
        <v>8</v>
      </c>
      <c r="K11" s="31">
        <v>9</v>
      </c>
      <c r="L11" s="31">
        <v>10</v>
      </c>
      <c r="M11" s="31">
        <v>11</v>
      </c>
      <c r="N11" s="31">
        <v>12</v>
      </c>
      <c r="O11" s="31">
        <v>13</v>
      </c>
      <c r="P11" s="31">
        <v>14</v>
      </c>
      <c r="Q11" s="31">
        <v>15</v>
      </c>
      <c r="R11" s="31">
        <v>16</v>
      </c>
      <c r="S11" s="31">
        <v>17</v>
      </c>
      <c r="T11" s="31">
        <v>18</v>
      </c>
      <c r="U11" s="31">
        <v>19</v>
      </c>
      <c r="V11" s="31">
        <v>20</v>
      </c>
      <c r="W11" s="31">
        <v>21</v>
      </c>
      <c r="X11" s="31">
        <v>22</v>
      </c>
      <c r="Y11" s="31">
        <v>23</v>
      </c>
      <c r="Z11" s="31">
        <v>24</v>
      </c>
      <c r="AA11" s="21">
        <v>25</v>
      </c>
      <c r="AB11" s="21">
        <v>26</v>
      </c>
      <c r="AC11" s="21">
        <v>27</v>
      </c>
      <c r="AD11" s="21">
        <v>28</v>
      </c>
      <c r="AE11" s="21">
        <v>29</v>
      </c>
      <c r="AF11" s="21">
        <v>30</v>
      </c>
      <c r="AG11" s="32"/>
    </row>
    <row r="12" spans="1:34" ht="14.25" thickBot="1" x14ac:dyDescent="0.2">
      <c r="A12" s="113"/>
      <c r="B12" s="182"/>
      <c r="C12" s="55" t="s">
        <v>8</v>
      </c>
      <c r="D12" s="56" t="s">
        <v>2</v>
      </c>
      <c r="E12" s="9" t="s">
        <v>3</v>
      </c>
      <c r="F12" s="56" t="s">
        <v>4</v>
      </c>
      <c r="G12" s="9" t="s">
        <v>5</v>
      </c>
      <c r="H12" s="56" t="s">
        <v>6</v>
      </c>
      <c r="I12" s="9" t="s">
        <v>7</v>
      </c>
      <c r="J12" s="56" t="s">
        <v>8</v>
      </c>
      <c r="K12" s="9" t="s">
        <v>2</v>
      </c>
      <c r="L12" s="56" t="s">
        <v>3</v>
      </c>
      <c r="M12" s="9" t="s">
        <v>4</v>
      </c>
      <c r="N12" s="56" t="s">
        <v>5</v>
      </c>
      <c r="O12" s="9" t="s">
        <v>6</v>
      </c>
      <c r="P12" s="56" t="s">
        <v>7</v>
      </c>
      <c r="Q12" s="9" t="s">
        <v>8</v>
      </c>
      <c r="R12" s="56" t="s">
        <v>2</v>
      </c>
      <c r="S12" s="9" t="s">
        <v>3</v>
      </c>
      <c r="T12" s="56" t="s">
        <v>4</v>
      </c>
      <c r="U12" s="9" t="s">
        <v>5</v>
      </c>
      <c r="V12" s="56" t="s">
        <v>6</v>
      </c>
      <c r="W12" s="9" t="s">
        <v>7</v>
      </c>
      <c r="X12" s="56" t="s">
        <v>8</v>
      </c>
      <c r="Y12" s="9" t="s">
        <v>2</v>
      </c>
      <c r="Z12" s="56" t="s">
        <v>3</v>
      </c>
      <c r="AA12" s="9" t="s">
        <v>4</v>
      </c>
      <c r="AB12" s="56" t="s">
        <v>5</v>
      </c>
      <c r="AC12" s="9" t="s">
        <v>6</v>
      </c>
      <c r="AD12" s="56" t="s">
        <v>7</v>
      </c>
      <c r="AE12" s="9" t="s">
        <v>8</v>
      </c>
      <c r="AF12" s="56" t="s">
        <v>2</v>
      </c>
      <c r="AG12" s="9"/>
      <c r="AH12" s="3" t="s">
        <v>86</v>
      </c>
    </row>
    <row r="13" spans="1:34" ht="13.5" customHeight="1" thickTop="1" x14ac:dyDescent="0.15">
      <c r="A13" s="105" t="s">
        <v>55</v>
      </c>
      <c r="B13" s="35" t="s">
        <v>9</v>
      </c>
      <c r="C13" s="10"/>
      <c r="D13" s="5"/>
      <c r="E13" s="5"/>
      <c r="F13" s="5"/>
      <c r="G13" s="5"/>
      <c r="H13" s="5"/>
      <c r="I13" s="5"/>
      <c r="J13" s="5"/>
      <c r="K13" s="51"/>
      <c r="L13" s="51"/>
      <c r="M13" s="5"/>
      <c r="N13" s="5"/>
      <c r="O13" s="5"/>
      <c r="P13" s="5"/>
      <c r="Q13" s="5"/>
      <c r="R13" s="5"/>
      <c r="S13" s="5"/>
      <c r="T13" s="5"/>
      <c r="U13" s="5"/>
      <c r="V13" s="5"/>
      <c r="W13" s="5"/>
      <c r="X13" s="5"/>
      <c r="Y13" s="5"/>
      <c r="Z13" s="5"/>
      <c r="AA13" s="5"/>
      <c r="AB13" s="5"/>
      <c r="AC13" s="5"/>
      <c r="AD13" s="5"/>
      <c r="AE13" s="5"/>
      <c r="AF13" s="5"/>
      <c r="AG13" s="15"/>
      <c r="AH13" s="3" t="s">
        <v>87</v>
      </c>
    </row>
    <row r="14" spans="1:34" x14ac:dyDescent="0.15">
      <c r="A14" s="106"/>
      <c r="B14" s="36" t="s">
        <v>84</v>
      </c>
      <c r="C14" s="11"/>
      <c r="D14" s="6"/>
      <c r="E14" s="6"/>
      <c r="F14" s="6"/>
      <c r="G14" s="6"/>
      <c r="H14" s="6"/>
      <c r="I14" s="6"/>
      <c r="J14" s="6"/>
      <c r="K14" s="17"/>
      <c r="L14" s="17"/>
      <c r="M14" s="6"/>
      <c r="N14" s="6"/>
      <c r="O14" s="6"/>
      <c r="P14" s="6"/>
      <c r="Q14" s="6"/>
      <c r="R14" s="6"/>
      <c r="S14" s="6"/>
      <c r="T14" s="6"/>
      <c r="U14" s="6"/>
      <c r="V14" s="6"/>
      <c r="W14" s="6"/>
      <c r="X14" s="6"/>
      <c r="Y14" s="6"/>
      <c r="Z14" s="6"/>
      <c r="AA14" s="6"/>
      <c r="AB14" s="6"/>
      <c r="AC14" s="6"/>
      <c r="AD14" s="6"/>
      <c r="AE14" s="6"/>
      <c r="AF14" s="6"/>
      <c r="AG14" s="16"/>
    </row>
    <row r="15" spans="1:34" ht="14.25" thickBot="1" x14ac:dyDescent="0.2">
      <c r="A15" s="106"/>
      <c r="B15" s="36" t="s">
        <v>37</v>
      </c>
      <c r="C15" s="11"/>
      <c r="D15" s="6"/>
      <c r="E15" s="6"/>
      <c r="F15" s="6"/>
      <c r="G15" s="6"/>
      <c r="H15" s="6"/>
      <c r="I15" s="6"/>
      <c r="J15" s="6"/>
      <c r="K15" s="17"/>
      <c r="L15" s="17"/>
      <c r="M15" s="53"/>
      <c r="N15" s="6"/>
      <c r="O15" s="6"/>
      <c r="P15" s="6"/>
      <c r="Q15" s="6"/>
      <c r="R15" s="6"/>
      <c r="S15" s="6"/>
      <c r="T15" s="6"/>
      <c r="U15" s="6"/>
      <c r="V15" s="6"/>
      <c r="W15" s="6"/>
      <c r="X15" s="6"/>
      <c r="Y15" s="6"/>
      <c r="Z15" s="6"/>
      <c r="AA15" s="6"/>
      <c r="AB15" s="6"/>
      <c r="AC15" s="6"/>
      <c r="AD15" s="6"/>
      <c r="AE15" s="6"/>
      <c r="AF15" s="17"/>
      <c r="AG15" s="16"/>
      <c r="AH15" s="3" t="s">
        <v>72</v>
      </c>
    </row>
    <row r="16" spans="1:34" ht="14.25" thickTop="1" x14ac:dyDescent="0.15">
      <c r="A16" s="107" t="s">
        <v>35</v>
      </c>
      <c r="B16" s="37" t="s">
        <v>16</v>
      </c>
      <c r="C16" s="12"/>
      <c r="D16" s="7"/>
      <c r="E16" s="7"/>
      <c r="F16" s="7"/>
      <c r="G16" s="7"/>
      <c r="H16" s="7"/>
      <c r="I16" s="7"/>
      <c r="J16" s="7"/>
      <c r="K16" s="7"/>
      <c r="L16" s="7"/>
      <c r="M16" s="7"/>
      <c r="N16" s="7"/>
      <c r="O16" s="7"/>
      <c r="P16" s="7"/>
      <c r="Q16" s="7"/>
      <c r="R16" s="7"/>
      <c r="S16" s="7"/>
      <c r="T16" s="7"/>
      <c r="U16" s="7"/>
      <c r="V16" s="7"/>
      <c r="W16" s="7"/>
      <c r="X16" s="7"/>
      <c r="Y16" s="7"/>
      <c r="Z16" s="7"/>
      <c r="AA16" s="7"/>
      <c r="AB16" s="7"/>
      <c r="AC16" s="7"/>
      <c r="AD16" s="7"/>
      <c r="AE16" s="7"/>
      <c r="AF16" s="7"/>
      <c r="AG16" s="18"/>
      <c r="AH16" s="3" t="s">
        <v>73</v>
      </c>
    </row>
    <row r="17" spans="1:34" x14ac:dyDescent="0.15">
      <c r="A17" s="108"/>
      <c r="B17" s="38" t="s">
        <v>31</v>
      </c>
      <c r="C17" s="13"/>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19"/>
    </row>
    <row r="18" spans="1:34" ht="14.25" thickBot="1" x14ac:dyDescent="0.2">
      <c r="A18" s="108"/>
      <c r="B18" s="39" t="s">
        <v>10</v>
      </c>
      <c r="C18" s="40"/>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20"/>
      <c r="AH18" s="3" t="s">
        <v>44</v>
      </c>
    </row>
    <row r="19" spans="1:34" ht="14.25" thickTop="1" x14ac:dyDescent="0.15">
      <c r="C19" s="27"/>
    </row>
    <row r="20" spans="1:34" x14ac:dyDescent="0.15">
      <c r="A20" s="58" t="s">
        <v>113</v>
      </c>
      <c r="B20" s="59"/>
      <c r="C20" s="41">
        <v>1</v>
      </c>
      <c r="D20" s="42">
        <v>2</v>
      </c>
      <c r="E20" s="42">
        <v>3</v>
      </c>
      <c r="F20" s="42">
        <v>4</v>
      </c>
      <c r="G20" s="42">
        <v>5</v>
      </c>
      <c r="H20" s="42">
        <v>6</v>
      </c>
      <c r="I20" s="42">
        <v>7</v>
      </c>
      <c r="J20" s="42">
        <v>8</v>
      </c>
      <c r="K20" s="42">
        <v>9</v>
      </c>
      <c r="L20" s="42">
        <v>10</v>
      </c>
      <c r="M20" s="42">
        <v>11</v>
      </c>
      <c r="N20" s="42">
        <v>12</v>
      </c>
      <c r="O20" s="42">
        <v>13</v>
      </c>
      <c r="P20" s="42">
        <v>14</v>
      </c>
      <c r="Q20" s="42">
        <v>15</v>
      </c>
      <c r="R20" s="42">
        <v>16</v>
      </c>
      <c r="S20" s="42">
        <v>17</v>
      </c>
      <c r="T20" s="42">
        <v>18</v>
      </c>
      <c r="U20" s="42">
        <v>19</v>
      </c>
      <c r="V20" s="42">
        <v>20</v>
      </c>
      <c r="W20" s="42">
        <v>21</v>
      </c>
      <c r="X20" s="42">
        <v>22</v>
      </c>
      <c r="Y20" s="42">
        <v>23</v>
      </c>
      <c r="Z20" s="42">
        <v>24</v>
      </c>
      <c r="AA20" s="42">
        <v>25</v>
      </c>
      <c r="AB20" s="42">
        <v>26</v>
      </c>
      <c r="AC20" s="42">
        <v>27</v>
      </c>
      <c r="AD20" s="42">
        <v>28</v>
      </c>
      <c r="AE20" s="42">
        <v>29</v>
      </c>
      <c r="AF20" s="42">
        <v>30</v>
      </c>
      <c r="AG20" s="32">
        <v>31</v>
      </c>
      <c r="AH20" s="3" t="s">
        <v>28</v>
      </c>
    </row>
    <row r="21" spans="1:34" ht="14.25" thickBot="1" x14ac:dyDescent="0.2">
      <c r="A21" s="58"/>
      <c r="B21" s="59"/>
      <c r="C21" s="33" t="s">
        <v>111</v>
      </c>
      <c r="D21" s="17" t="s">
        <v>4</v>
      </c>
      <c r="E21" s="9" t="s">
        <v>5</v>
      </c>
      <c r="F21" s="241" t="s">
        <v>6</v>
      </c>
      <c r="G21" s="17" t="s">
        <v>7</v>
      </c>
      <c r="H21" s="9" t="s">
        <v>8</v>
      </c>
      <c r="I21" s="241" t="s">
        <v>2</v>
      </c>
      <c r="J21" s="17" t="s">
        <v>3</v>
      </c>
      <c r="K21" s="9" t="s">
        <v>4</v>
      </c>
      <c r="L21" s="241" t="s">
        <v>5</v>
      </c>
      <c r="M21" s="17" t="s">
        <v>6</v>
      </c>
      <c r="N21" s="9" t="s">
        <v>7</v>
      </c>
      <c r="O21" s="241" t="s">
        <v>8</v>
      </c>
      <c r="P21" s="17" t="s">
        <v>2</v>
      </c>
      <c r="Q21" s="9" t="s">
        <v>3</v>
      </c>
      <c r="R21" s="241" t="s">
        <v>4</v>
      </c>
      <c r="S21" s="17" t="s">
        <v>5</v>
      </c>
      <c r="T21" s="9" t="s">
        <v>6</v>
      </c>
      <c r="U21" s="241" t="s">
        <v>7</v>
      </c>
      <c r="V21" s="17" t="s">
        <v>8</v>
      </c>
      <c r="W21" s="9" t="s">
        <v>2</v>
      </c>
      <c r="X21" s="241" t="s">
        <v>3</v>
      </c>
      <c r="Y21" s="17" t="s">
        <v>4</v>
      </c>
      <c r="Z21" s="9" t="s">
        <v>5</v>
      </c>
      <c r="AA21" s="241" t="s">
        <v>6</v>
      </c>
      <c r="AB21" s="17" t="s">
        <v>7</v>
      </c>
      <c r="AC21" s="9" t="s">
        <v>8</v>
      </c>
      <c r="AD21" s="241" t="s">
        <v>2</v>
      </c>
      <c r="AE21" s="17" t="s">
        <v>3</v>
      </c>
      <c r="AF21" s="9" t="s">
        <v>4</v>
      </c>
      <c r="AG21" s="241" t="s">
        <v>5</v>
      </c>
    </row>
    <row r="22" spans="1:34" ht="13.5" customHeight="1" thickTop="1" x14ac:dyDescent="0.15">
      <c r="A22" s="105" t="s">
        <v>55</v>
      </c>
      <c r="B22" s="35" t="s">
        <v>9</v>
      </c>
      <c r="C22" s="10"/>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15"/>
      <c r="AH22" s="3" t="s">
        <v>88</v>
      </c>
    </row>
    <row r="23" spans="1:34" ht="15" customHeight="1" x14ac:dyDescent="0.15">
      <c r="A23" s="106"/>
      <c r="B23" s="36" t="s">
        <v>84</v>
      </c>
      <c r="C23" s="11"/>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16"/>
      <c r="AH23" s="3" t="s">
        <v>89</v>
      </c>
    </row>
    <row r="24" spans="1:34" ht="14.25" thickBot="1" x14ac:dyDescent="0.2">
      <c r="A24" s="106"/>
      <c r="B24" s="36" t="s">
        <v>37</v>
      </c>
      <c r="C24" s="11"/>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17"/>
      <c r="AG24" s="16"/>
      <c r="AH24" s="3" t="s">
        <v>90</v>
      </c>
    </row>
    <row r="25" spans="1:34" ht="14.25" thickTop="1" x14ac:dyDescent="0.15">
      <c r="A25" s="107" t="s">
        <v>35</v>
      </c>
      <c r="B25" s="37" t="s">
        <v>16</v>
      </c>
      <c r="C25" s="12"/>
      <c r="D25" s="7"/>
      <c r="E25" s="7"/>
      <c r="F25" s="7"/>
      <c r="G25" s="7"/>
      <c r="H25" s="7"/>
      <c r="I25" s="7"/>
      <c r="J25" s="7"/>
      <c r="K25" s="7"/>
      <c r="L25" s="7"/>
      <c r="M25" s="7"/>
      <c r="N25" s="7"/>
      <c r="O25" s="7"/>
      <c r="P25" s="7"/>
      <c r="Q25" s="7"/>
      <c r="R25" s="7"/>
      <c r="S25" s="7"/>
      <c r="T25" s="7"/>
      <c r="U25" s="7"/>
      <c r="V25" s="7"/>
      <c r="W25" s="7"/>
      <c r="X25" s="7"/>
      <c r="Y25" s="7"/>
      <c r="Z25" s="7"/>
      <c r="AA25" s="7"/>
      <c r="AB25" s="7"/>
      <c r="AC25" s="7"/>
      <c r="AD25" s="7"/>
      <c r="AE25" s="7"/>
      <c r="AF25" s="7"/>
      <c r="AG25" s="18"/>
      <c r="AH25" s="3" t="s">
        <v>91</v>
      </c>
    </row>
    <row r="26" spans="1:34" x14ac:dyDescent="0.15">
      <c r="A26" s="108"/>
      <c r="B26" s="38" t="s">
        <v>31</v>
      </c>
      <c r="C26" s="13"/>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19"/>
      <c r="AH26" s="3" t="s">
        <v>92</v>
      </c>
    </row>
    <row r="27" spans="1:34" ht="14.25" thickBot="1" x14ac:dyDescent="0.2">
      <c r="A27" s="108"/>
      <c r="B27" s="39" t="s">
        <v>10</v>
      </c>
      <c r="C27" s="14"/>
      <c r="D27" s="9"/>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20"/>
      <c r="AH27" s="3" t="s">
        <v>93</v>
      </c>
    </row>
    <row r="28" spans="1:34" ht="14.25" thickTop="1" x14ac:dyDescent="0.15">
      <c r="C28" s="27"/>
      <c r="AH28" s="3" t="s">
        <v>94</v>
      </c>
    </row>
    <row r="29" spans="1:34" x14ac:dyDescent="0.15">
      <c r="A29" s="58" t="s">
        <v>114</v>
      </c>
      <c r="B29" s="59"/>
      <c r="C29" s="41">
        <v>1</v>
      </c>
      <c r="D29" s="42">
        <v>2</v>
      </c>
      <c r="E29" s="42">
        <v>3</v>
      </c>
      <c r="F29" s="42">
        <v>4</v>
      </c>
      <c r="G29" s="42">
        <v>5</v>
      </c>
      <c r="H29" s="42">
        <v>6</v>
      </c>
      <c r="I29" s="42">
        <v>7</v>
      </c>
      <c r="J29" s="42">
        <v>8</v>
      </c>
      <c r="K29" s="42">
        <v>9</v>
      </c>
      <c r="L29" s="42">
        <v>10</v>
      </c>
      <c r="M29" s="42">
        <v>11</v>
      </c>
      <c r="N29" s="42">
        <v>12</v>
      </c>
      <c r="O29" s="42">
        <v>13</v>
      </c>
      <c r="P29" s="42">
        <v>14</v>
      </c>
      <c r="Q29" s="42">
        <v>15</v>
      </c>
      <c r="R29" s="42">
        <v>16</v>
      </c>
      <c r="S29" s="42">
        <v>17</v>
      </c>
      <c r="T29" s="42">
        <v>18</v>
      </c>
      <c r="U29" s="42">
        <v>19</v>
      </c>
      <c r="V29" s="42">
        <v>20</v>
      </c>
      <c r="W29" s="42">
        <v>21</v>
      </c>
      <c r="X29" s="42">
        <v>22</v>
      </c>
      <c r="Y29" s="42">
        <v>23</v>
      </c>
      <c r="Z29" s="42">
        <v>24</v>
      </c>
      <c r="AA29" s="42">
        <v>25</v>
      </c>
      <c r="AB29" s="42">
        <v>26</v>
      </c>
      <c r="AC29" s="42">
        <v>27</v>
      </c>
      <c r="AD29" s="42">
        <v>28</v>
      </c>
      <c r="AE29" s="42">
        <v>29</v>
      </c>
      <c r="AF29" s="42">
        <v>30</v>
      </c>
      <c r="AG29" s="32">
        <v>31</v>
      </c>
      <c r="AH29" s="3" t="s">
        <v>83</v>
      </c>
    </row>
    <row r="30" spans="1:34" ht="14.25" thickBot="1" x14ac:dyDescent="0.2">
      <c r="A30" s="58"/>
      <c r="B30" s="59"/>
      <c r="C30" s="33" t="s">
        <v>6</v>
      </c>
      <c r="D30" s="17" t="s">
        <v>7</v>
      </c>
      <c r="E30" s="57" t="s">
        <v>8</v>
      </c>
      <c r="F30" s="17" t="s">
        <v>2</v>
      </c>
      <c r="G30" s="17" t="s">
        <v>3</v>
      </c>
      <c r="H30" s="57" t="s">
        <v>4</v>
      </c>
      <c r="I30" s="17" t="s">
        <v>5</v>
      </c>
      <c r="J30" s="17" t="s">
        <v>6</v>
      </c>
      <c r="K30" s="57" t="s">
        <v>7</v>
      </c>
      <c r="L30" s="17" t="s">
        <v>8</v>
      </c>
      <c r="M30" s="17" t="s">
        <v>2</v>
      </c>
      <c r="N30" s="57" t="s">
        <v>3</v>
      </c>
      <c r="O30" s="17" t="s">
        <v>4</v>
      </c>
      <c r="P30" s="17" t="s">
        <v>5</v>
      </c>
      <c r="Q30" s="57" t="s">
        <v>6</v>
      </c>
      <c r="R30" s="17" t="s">
        <v>7</v>
      </c>
      <c r="S30" s="17" t="s">
        <v>8</v>
      </c>
      <c r="T30" s="57" t="s">
        <v>2</v>
      </c>
      <c r="U30" s="17" t="s">
        <v>3</v>
      </c>
      <c r="V30" s="17" t="s">
        <v>4</v>
      </c>
      <c r="W30" s="57" t="s">
        <v>5</v>
      </c>
      <c r="X30" s="17" t="s">
        <v>6</v>
      </c>
      <c r="Y30" s="17" t="s">
        <v>7</v>
      </c>
      <c r="Z30" s="57" t="s">
        <v>8</v>
      </c>
      <c r="AA30" s="17" t="s">
        <v>2</v>
      </c>
      <c r="AB30" s="17" t="s">
        <v>3</v>
      </c>
      <c r="AC30" s="57" t="s">
        <v>4</v>
      </c>
      <c r="AD30" s="17" t="s">
        <v>5</v>
      </c>
      <c r="AE30" s="17" t="s">
        <v>6</v>
      </c>
      <c r="AF30" s="57" t="s">
        <v>7</v>
      </c>
      <c r="AG30" s="17" t="s">
        <v>8</v>
      </c>
    </row>
    <row r="31" spans="1:34" ht="13.5" customHeight="1" thickTop="1" x14ac:dyDescent="0.15">
      <c r="A31" s="105" t="s">
        <v>55</v>
      </c>
      <c r="B31" s="35" t="s">
        <v>9</v>
      </c>
      <c r="C31" s="10"/>
      <c r="D31" s="5"/>
      <c r="E31" s="5"/>
      <c r="F31" s="5"/>
      <c r="G31" s="5"/>
      <c r="H31" s="5"/>
      <c r="I31" s="5"/>
      <c r="J31" s="5"/>
      <c r="K31" s="5"/>
      <c r="L31" s="5"/>
      <c r="M31" s="5"/>
      <c r="N31" s="51"/>
      <c r="O31" s="5"/>
      <c r="P31" s="5"/>
      <c r="Q31" s="5"/>
      <c r="R31" s="5"/>
      <c r="S31" s="5"/>
      <c r="T31" s="5"/>
      <c r="U31" s="5"/>
      <c r="V31" s="5"/>
      <c r="W31" s="5"/>
      <c r="X31" s="5"/>
      <c r="Y31" s="5"/>
      <c r="Z31" s="5"/>
      <c r="AA31" s="5"/>
      <c r="AB31" s="5"/>
      <c r="AC31" s="5"/>
      <c r="AD31" s="5"/>
      <c r="AE31" s="5"/>
      <c r="AF31" s="5"/>
      <c r="AG31" s="15"/>
    </row>
    <row r="32" spans="1:34" x14ac:dyDescent="0.15">
      <c r="A32" s="106"/>
      <c r="B32" s="38" t="s">
        <v>84</v>
      </c>
      <c r="C32" s="11"/>
      <c r="D32" s="6"/>
      <c r="E32" s="6"/>
      <c r="F32" s="6"/>
      <c r="G32" s="6"/>
      <c r="H32" s="6"/>
      <c r="I32" s="6"/>
      <c r="J32" s="6"/>
      <c r="K32" s="6"/>
      <c r="L32" s="6"/>
      <c r="M32" s="6"/>
      <c r="N32" s="50"/>
      <c r="O32" s="6"/>
      <c r="P32" s="6"/>
      <c r="Q32" s="6"/>
      <c r="R32" s="6"/>
      <c r="S32" s="6"/>
      <c r="T32" s="6"/>
      <c r="U32" s="6"/>
      <c r="V32" s="6"/>
      <c r="W32" s="6"/>
      <c r="X32" s="6"/>
      <c r="Y32" s="6"/>
      <c r="Z32" s="8"/>
      <c r="AA32" s="8"/>
      <c r="AB32" s="8"/>
      <c r="AC32" s="8"/>
      <c r="AD32" s="8"/>
      <c r="AE32" s="8"/>
      <c r="AF32" s="8"/>
      <c r="AG32" s="19"/>
    </row>
    <row r="33" spans="1:34" ht="14.25" thickBot="1" x14ac:dyDescent="0.2">
      <c r="A33" s="106"/>
      <c r="B33" s="43" t="s">
        <v>16</v>
      </c>
      <c r="C33" s="11"/>
      <c r="D33" s="6"/>
      <c r="E33" s="6"/>
      <c r="F33" s="6"/>
      <c r="G33" s="6"/>
      <c r="H33" s="6"/>
      <c r="I33" s="6"/>
      <c r="J33" s="6"/>
      <c r="K33" s="6"/>
      <c r="L33" s="6"/>
      <c r="M33" s="6"/>
      <c r="N33" s="52"/>
      <c r="O33" s="53"/>
      <c r="P33" s="6"/>
      <c r="Q33" s="6"/>
      <c r="R33" s="6"/>
      <c r="S33" s="6"/>
      <c r="T33" s="6"/>
      <c r="U33" s="6"/>
      <c r="V33" s="6"/>
      <c r="W33" s="6"/>
      <c r="X33" s="6"/>
      <c r="Y33" s="6"/>
      <c r="Z33" s="21"/>
      <c r="AA33" s="21"/>
      <c r="AB33" s="21"/>
      <c r="AC33" s="21"/>
      <c r="AD33" s="21"/>
      <c r="AE33" s="21"/>
      <c r="AF33" s="21"/>
      <c r="AG33" s="44"/>
    </row>
    <row r="34" spans="1:34" ht="14.25" thickTop="1" x14ac:dyDescent="0.15">
      <c r="A34" s="107" t="s">
        <v>35</v>
      </c>
      <c r="B34" s="37" t="s">
        <v>16</v>
      </c>
      <c r="C34" s="12"/>
      <c r="D34" s="7"/>
      <c r="E34" s="7"/>
      <c r="F34" s="7"/>
      <c r="G34" s="7"/>
      <c r="H34" s="7"/>
      <c r="I34" s="7"/>
      <c r="J34" s="7"/>
      <c r="K34" s="7"/>
      <c r="L34" s="7"/>
      <c r="M34" s="7"/>
      <c r="N34" s="7"/>
      <c r="O34" s="7"/>
      <c r="P34" s="7"/>
      <c r="Q34" s="7"/>
      <c r="R34" s="7"/>
      <c r="S34" s="7"/>
      <c r="T34" s="7"/>
      <c r="U34" s="7"/>
      <c r="V34" s="7"/>
      <c r="W34" s="7"/>
      <c r="X34" s="7"/>
      <c r="Y34" s="7"/>
      <c r="Z34" s="7"/>
      <c r="AA34" s="7"/>
      <c r="AB34" s="7"/>
      <c r="AC34" s="7"/>
      <c r="AD34" s="7"/>
      <c r="AE34" s="7"/>
      <c r="AF34" s="7"/>
      <c r="AG34" s="18"/>
    </row>
    <row r="35" spans="1:34" x14ac:dyDescent="0.15">
      <c r="A35" s="108"/>
      <c r="B35" s="38" t="s">
        <v>31</v>
      </c>
      <c r="C35" s="13"/>
      <c r="D35" s="8"/>
      <c r="E35" s="8"/>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19"/>
    </row>
    <row r="36" spans="1:34" ht="14.25" thickBot="1" x14ac:dyDescent="0.2">
      <c r="A36" s="108"/>
      <c r="B36" s="39" t="s">
        <v>10</v>
      </c>
      <c r="C36" s="14"/>
      <c r="D36" s="9"/>
      <c r="E36" s="9"/>
      <c r="F36" s="9"/>
      <c r="G36" s="9"/>
      <c r="H36" s="9"/>
      <c r="I36" s="9"/>
      <c r="J36" s="9"/>
      <c r="K36" s="9"/>
      <c r="L36" s="9"/>
      <c r="M36" s="9"/>
      <c r="N36" s="9"/>
      <c r="O36" s="9"/>
      <c r="P36" s="9"/>
      <c r="Q36" s="9"/>
      <c r="R36" s="9"/>
      <c r="S36" s="9"/>
      <c r="T36" s="9"/>
      <c r="U36" s="9"/>
      <c r="V36" s="9"/>
      <c r="W36" s="9"/>
      <c r="X36" s="9"/>
      <c r="Y36" s="9"/>
      <c r="Z36" s="9"/>
      <c r="AA36" s="9"/>
      <c r="AB36" s="9"/>
      <c r="AC36" s="9"/>
      <c r="AD36" s="9"/>
      <c r="AE36" s="9"/>
      <c r="AF36" s="9"/>
      <c r="AG36" s="20"/>
    </row>
    <row r="37" spans="1:34" ht="14.25" thickTop="1" x14ac:dyDescent="0.15">
      <c r="C37" s="27"/>
    </row>
    <row r="38" spans="1:34" x14ac:dyDescent="0.15">
      <c r="A38" s="58" t="s">
        <v>115</v>
      </c>
      <c r="B38" s="59"/>
      <c r="C38" s="41">
        <v>1</v>
      </c>
      <c r="D38" s="42">
        <v>2</v>
      </c>
      <c r="E38" s="42">
        <v>3</v>
      </c>
      <c r="F38" s="42">
        <v>4</v>
      </c>
      <c r="G38" s="42">
        <v>5</v>
      </c>
      <c r="H38" s="42">
        <v>6</v>
      </c>
      <c r="I38" s="42">
        <v>7</v>
      </c>
      <c r="J38" s="42">
        <v>8</v>
      </c>
      <c r="K38" s="42">
        <v>9</v>
      </c>
      <c r="L38" s="42">
        <v>10</v>
      </c>
      <c r="M38" s="42">
        <v>11</v>
      </c>
      <c r="N38" s="42">
        <v>12</v>
      </c>
      <c r="O38" s="42">
        <v>13</v>
      </c>
      <c r="P38" s="42">
        <v>14</v>
      </c>
      <c r="Q38" s="42">
        <v>15</v>
      </c>
      <c r="R38" s="42">
        <v>16</v>
      </c>
      <c r="S38" s="42">
        <v>17</v>
      </c>
      <c r="T38" s="42">
        <v>18</v>
      </c>
      <c r="U38" s="42">
        <v>19</v>
      </c>
      <c r="V38" s="42">
        <v>20</v>
      </c>
      <c r="W38" s="42">
        <v>21</v>
      </c>
      <c r="X38" s="42">
        <v>22</v>
      </c>
      <c r="Y38" s="42">
        <v>23</v>
      </c>
      <c r="Z38" s="42">
        <v>24</v>
      </c>
      <c r="AA38" s="42">
        <v>25</v>
      </c>
      <c r="AB38" s="42">
        <v>26</v>
      </c>
      <c r="AC38" s="42">
        <v>27</v>
      </c>
      <c r="AD38" s="42">
        <v>28</v>
      </c>
      <c r="AE38" s="42"/>
      <c r="AF38" s="42"/>
      <c r="AG38" s="42"/>
      <c r="AH38" s="3" t="s">
        <v>83</v>
      </c>
    </row>
    <row r="39" spans="1:34" ht="14.25" thickBot="1" x14ac:dyDescent="0.2">
      <c r="A39" s="58"/>
      <c r="B39" s="59"/>
      <c r="C39" s="33" t="s">
        <v>2</v>
      </c>
      <c r="D39" s="9" t="s">
        <v>3</v>
      </c>
      <c r="E39" s="241" t="s">
        <v>4</v>
      </c>
      <c r="F39" s="17" t="s">
        <v>5</v>
      </c>
      <c r="G39" s="9" t="s">
        <v>6</v>
      </c>
      <c r="H39" s="241" t="s">
        <v>7</v>
      </c>
      <c r="I39" s="17" t="s">
        <v>8</v>
      </c>
      <c r="J39" s="9" t="s">
        <v>2</v>
      </c>
      <c r="K39" s="241" t="s">
        <v>3</v>
      </c>
      <c r="L39" s="17" t="s">
        <v>4</v>
      </c>
      <c r="M39" s="9" t="s">
        <v>5</v>
      </c>
      <c r="N39" s="241" t="s">
        <v>6</v>
      </c>
      <c r="O39" s="17" t="s">
        <v>7</v>
      </c>
      <c r="P39" s="9" t="s">
        <v>8</v>
      </c>
      <c r="Q39" s="241" t="s">
        <v>2</v>
      </c>
      <c r="R39" s="17" t="s">
        <v>3</v>
      </c>
      <c r="S39" s="9" t="s">
        <v>4</v>
      </c>
      <c r="T39" s="241" t="s">
        <v>5</v>
      </c>
      <c r="U39" s="17" t="s">
        <v>6</v>
      </c>
      <c r="V39" s="9" t="s">
        <v>7</v>
      </c>
      <c r="W39" s="241" t="s">
        <v>8</v>
      </c>
      <c r="X39" s="17" t="s">
        <v>2</v>
      </c>
      <c r="Y39" s="9" t="s">
        <v>3</v>
      </c>
      <c r="Z39" s="241" t="s">
        <v>4</v>
      </c>
      <c r="AA39" s="17" t="s">
        <v>5</v>
      </c>
      <c r="AB39" s="9" t="s">
        <v>6</v>
      </c>
      <c r="AC39" s="241" t="s">
        <v>7</v>
      </c>
      <c r="AD39" s="17" t="s">
        <v>8</v>
      </c>
      <c r="AE39" s="17"/>
      <c r="AF39" s="56"/>
      <c r="AG39" s="9"/>
    </row>
    <row r="40" spans="1:34" ht="13.5" customHeight="1" thickTop="1" x14ac:dyDescent="0.15">
      <c r="A40" s="105" t="s">
        <v>55</v>
      </c>
      <c r="B40" s="35" t="s">
        <v>9</v>
      </c>
      <c r="C40" s="10"/>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15"/>
    </row>
    <row r="41" spans="1:34" x14ac:dyDescent="0.15">
      <c r="A41" s="106"/>
      <c r="B41" s="38" t="s">
        <v>84</v>
      </c>
      <c r="C41" s="11"/>
      <c r="D41" s="6"/>
      <c r="E41" s="6"/>
      <c r="F41" s="6"/>
      <c r="G41" s="6"/>
      <c r="H41" s="6"/>
      <c r="I41" s="6"/>
      <c r="J41" s="6"/>
      <c r="K41" s="6"/>
      <c r="L41" s="6"/>
      <c r="M41" s="6"/>
      <c r="N41" s="8"/>
      <c r="O41" s="8"/>
      <c r="P41" s="8"/>
      <c r="Q41" s="8"/>
      <c r="R41" s="8"/>
      <c r="S41" s="8"/>
      <c r="T41" s="8"/>
      <c r="U41" s="8"/>
      <c r="V41" s="8"/>
      <c r="W41" s="8"/>
      <c r="X41" s="8"/>
      <c r="Y41" s="8"/>
      <c r="Z41" s="8"/>
      <c r="AA41" s="8"/>
      <c r="AB41" s="8"/>
      <c r="AC41" s="8"/>
      <c r="AD41" s="8"/>
      <c r="AE41" s="8"/>
      <c r="AF41" s="8"/>
      <c r="AG41" s="19"/>
    </row>
    <row r="42" spans="1:34" ht="14.25" thickBot="1" x14ac:dyDescent="0.2">
      <c r="A42" s="106"/>
      <c r="B42" s="43" t="s">
        <v>16</v>
      </c>
      <c r="C42" s="11"/>
      <c r="D42" s="6"/>
      <c r="E42" s="6"/>
      <c r="F42" s="6"/>
      <c r="G42" s="6"/>
      <c r="H42" s="6"/>
      <c r="I42" s="6"/>
      <c r="J42" s="6"/>
      <c r="K42" s="6"/>
      <c r="L42" s="6"/>
      <c r="M42" s="6"/>
      <c r="N42" s="21"/>
      <c r="O42" s="21"/>
      <c r="P42" s="21"/>
      <c r="Q42" s="21"/>
      <c r="R42" s="21"/>
      <c r="S42" s="21"/>
      <c r="T42" s="21"/>
      <c r="U42" s="21"/>
      <c r="V42" s="21"/>
      <c r="W42" s="21"/>
      <c r="X42" s="21"/>
      <c r="Y42" s="21"/>
      <c r="Z42" s="21"/>
      <c r="AA42" s="21"/>
      <c r="AB42" s="21"/>
      <c r="AC42" s="21"/>
      <c r="AD42" s="21"/>
      <c r="AE42" s="21"/>
      <c r="AF42" s="21"/>
      <c r="AG42" s="44"/>
    </row>
    <row r="43" spans="1:34" ht="14.25" thickTop="1" x14ac:dyDescent="0.15">
      <c r="A43" s="107" t="s">
        <v>35</v>
      </c>
      <c r="B43" s="37" t="s">
        <v>16</v>
      </c>
      <c r="C43" s="12"/>
      <c r="D43" s="7"/>
      <c r="E43" s="7"/>
      <c r="F43" s="7"/>
      <c r="G43" s="7"/>
      <c r="H43" s="7"/>
      <c r="I43" s="7"/>
      <c r="J43" s="7"/>
      <c r="K43" s="7"/>
      <c r="L43" s="7"/>
      <c r="M43" s="7"/>
      <c r="N43" s="7"/>
      <c r="O43" s="7"/>
      <c r="P43" s="7"/>
      <c r="Q43" s="7"/>
      <c r="R43" s="7"/>
      <c r="S43" s="7"/>
      <c r="T43" s="7"/>
      <c r="U43" s="7"/>
      <c r="V43" s="7"/>
      <c r="W43" s="7"/>
      <c r="X43" s="7"/>
      <c r="Y43" s="7"/>
      <c r="Z43" s="7"/>
      <c r="AA43" s="7"/>
      <c r="AB43" s="7"/>
      <c r="AC43" s="7"/>
      <c r="AD43" s="7"/>
      <c r="AE43" s="7"/>
      <c r="AF43" s="7"/>
      <c r="AG43" s="18"/>
    </row>
    <row r="44" spans="1:34" x14ac:dyDescent="0.15">
      <c r="A44" s="108"/>
      <c r="B44" s="38" t="s">
        <v>31</v>
      </c>
      <c r="C44" s="13"/>
      <c r="D44" s="8"/>
      <c r="E44" s="8"/>
      <c r="F44" s="8"/>
      <c r="G44" s="8"/>
      <c r="H44" s="8"/>
      <c r="I44" s="8"/>
      <c r="J44" s="8"/>
      <c r="K44" s="8"/>
      <c r="L44" s="8"/>
      <c r="M44" s="8"/>
      <c r="N44" s="8"/>
      <c r="O44" s="8"/>
      <c r="P44" s="8"/>
      <c r="Q44" s="8"/>
      <c r="R44" s="8"/>
      <c r="S44" s="8"/>
      <c r="T44" s="8"/>
      <c r="U44" s="8"/>
      <c r="V44" s="8"/>
      <c r="W44" s="8"/>
      <c r="X44" s="8"/>
      <c r="Y44" s="8"/>
      <c r="Z44" s="8"/>
      <c r="AA44" s="8"/>
      <c r="AB44" s="8"/>
      <c r="AC44" s="8"/>
      <c r="AD44" s="8"/>
      <c r="AE44" s="8"/>
      <c r="AF44" s="8"/>
      <c r="AG44" s="19"/>
    </row>
    <row r="45" spans="1:34" ht="14.25" thickBot="1" x14ac:dyDescent="0.2">
      <c r="A45" s="108"/>
      <c r="B45" s="39" t="s">
        <v>10</v>
      </c>
      <c r="C45" s="14"/>
      <c r="D45" s="9"/>
      <c r="E45" s="9"/>
      <c r="F45" s="9"/>
      <c r="G45" s="9"/>
      <c r="H45" s="9"/>
      <c r="I45" s="9"/>
      <c r="J45" s="9"/>
      <c r="K45" s="9"/>
      <c r="L45" s="9"/>
      <c r="M45" s="9"/>
      <c r="N45" s="9"/>
      <c r="O45" s="9"/>
      <c r="P45" s="9"/>
      <c r="Q45" s="9"/>
      <c r="R45" s="9"/>
      <c r="S45" s="9"/>
      <c r="T45" s="9"/>
      <c r="U45" s="9"/>
      <c r="V45" s="9"/>
      <c r="W45" s="9"/>
      <c r="X45" s="9"/>
      <c r="Y45" s="9"/>
      <c r="Z45" s="9"/>
      <c r="AA45" s="9"/>
      <c r="AB45" s="9"/>
      <c r="AC45" s="9"/>
      <c r="AD45" s="9"/>
      <c r="AE45" s="9"/>
      <c r="AF45" s="9"/>
      <c r="AG45" s="20"/>
    </row>
    <row r="46" spans="1:34" ht="14.25" thickTop="1" x14ac:dyDescent="0.15">
      <c r="C46" s="27"/>
    </row>
    <row r="47" spans="1:34" x14ac:dyDescent="0.15">
      <c r="C47" s="27"/>
    </row>
    <row r="48" spans="1:34" ht="15" x14ac:dyDescent="0.15">
      <c r="A48" s="45" t="s">
        <v>36</v>
      </c>
      <c r="B48" s="4"/>
      <c r="C48" s="4"/>
      <c r="D48" s="1"/>
      <c r="E48" s="1"/>
      <c r="F48" s="1"/>
      <c r="G48" s="1"/>
      <c r="H48" s="1"/>
      <c r="I48" s="1"/>
      <c r="J48" s="1"/>
      <c r="K48" s="1"/>
      <c r="L48" s="1"/>
      <c r="M48" s="1"/>
      <c r="N48" s="1"/>
      <c r="O48" s="1"/>
      <c r="Y48" s="26"/>
      <c r="Z48" s="26"/>
      <c r="AA48" s="26"/>
      <c r="AB48" s="26"/>
      <c r="AC48" s="26"/>
      <c r="AD48" s="26"/>
      <c r="AE48" s="26"/>
    </row>
    <row r="49" spans="1:33" ht="15" x14ac:dyDescent="0.15">
      <c r="A49" s="4"/>
      <c r="B49" s="4" t="s">
        <v>49</v>
      </c>
      <c r="C49" s="4"/>
      <c r="AF49" s="24"/>
      <c r="AG49" s="24"/>
    </row>
    <row r="50" spans="1:33" ht="15" x14ac:dyDescent="0.15">
      <c r="A50" s="4"/>
      <c r="B50" s="4"/>
      <c r="C50" s="4"/>
      <c r="AF50" s="24"/>
      <c r="AG50" s="24"/>
    </row>
    <row r="51" spans="1:33" ht="14.25" thickBot="1" x14ac:dyDescent="0.2">
      <c r="A51" s="114" t="s">
        <v>95</v>
      </c>
      <c r="B51" s="115"/>
      <c r="C51" s="115"/>
      <c r="D51" s="115"/>
      <c r="E51" s="115"/>
      <c r="F51" s="116" t="s">
        <v>43</v>
      </c>
      <c r="G51" s="116"/>
      <c r="H51" s="116"/>
      <c r="I51" s="116"/>
      <c r="J51" s="116"/>
      <c r="K51" s="116"/>
      <c r="L51" s="116"/>
      <c r="M51" s="116"/>
      <c r="N51" s="116"/>
      <c r="O51" s="116"/>
      <c r="P51" s="116"/>
      <c r="Q51" s="116"/>
      <c r="R51" s="116"/>
      <c r="S51" s="116"/>
      <c r="T51" s="116"/>
      <c r="U51" s="117"/>
      <c r="Y51" s="109" t="s">
        <v>47</v>
      </c>
      <c r="Z51" s="110"/>
      <c r="AA51" s="110"/>
      <c r="AB51" s="110"/>
      <c r="AC51" s="110"/>
      <c r="AD51" s="110"/>
      <c r="AE51" s="110"/>
      <c r="AF51" s="110"/>
      <c r="AG51" s="111"/>
    </row>
    <row r="52" spans="1:33" ht="14.25" thickTop="1" x14ac:dyDescent="0.15">
      <c r="A52" s="120" t="s">
        <v>96</v>
      </c>
      <c r="B52" s="121"/>
      <c r="C52" s="121"/>
      <c r="D52" s="121"/>
      <c r="E52" s="122"/>
      <c r="F52" s="123"/>
      <c r="G52" s="124"/>
      <c r="H52" s="124"/>
      <c r="I52" s="124"/>
      <c r="J52" s="124"/>
      <c r="K52" s="124"/>
      <c r="L52" s="124"/>
      <c r="M52" s="124"/>
      <c r="N52" s="124"/>
      <c r="O52" s="124"/>
      <c r="P52" s="124"/>
      <c r="Q52" s="124"/>
      <c r="R52" s="124"/>
      <c r="S52" s="124"/>
      <c r="T52" s="124"/>
      <c r="U52" s="125"/>
      <c r="Y52" s="118" t="s">
        <v>106</v>
      </c>
      <c r="Z52" s="119"/>
      <c r="AA52" s="119"/>
      <c r="AB52" s="119"/>
      <c r="AC52" s="119"/>
      <c r="AD52" s="119"/>
      <c r="AE52" s="119"/>
      <c r="AF52" s="86" t="s">
        <v>97</v>
      </c>
      <c r="AG52" s="98"/>
    </row>
    <row r="53" spans="1:33" x14ac:dyDescent="0.15">
      <c r="A53" s="99" t="s">
        <v>98</v>
      </c>
      <c r="B53" s="100"/>
      <c r="C53" s="100"/>
      <c r="D53" s="100"/>
      <c r="E53" s="101"/>
      <c r="F53" s="102"/>
      <c r="G53" s="103"/>
      <c r="H53" s="103"/>
      <c r="I53" s="103"/>
      <c r="J53" s="103"/>
      <c r="K53" s="103"/>
      <c r="L53" s="103"/>
      <c r="M53" s="103"/>
      <c r="N53" s="103"/>
      <c r="O53" s="103"/>
      <c r="P53" s="103"/>
      <c r="Q53" s="103"/>
      <c r="R53" s="103"/>
      <c r="S53" s="103"/>
      <c r="T53" s="103"/>
      <c r="U53" s="104"/>
      <c r="Y53" s="112" t="s">
        <v>48</v>
      </c>
      <c r="Z53" s="113"/>
      <c r="AA53" s="113"/>
      <c r="AB53" s="113"/>
      <c r="AC53" s="113"/>
      <c r="AD53" s="113"/>
      <c r="AE53" s="113"/>
      <c r="AF53" s="58" t="s">
        <v>99</v>
      </c>
      <c r="AG53" s="59"/>
    </row>
    <row r="54" spans="1:33" x14ac:dyDescent="0.15">
      <c r="A54" s="99" t="s">
        <v>100</v>
      </c>
      <c r="B54" s="100"/>
      <c r="C54" s="100"/>
      <c r="D54" s="100"/>
      <c r="E54" s="101"/>
      <c r="F54" s="102"/>
      <c r="G54" s="103"/>
      <c r="H54" s="103"/>
      <c r="I54" s="103"/>
      <c r="J54" s="103"/>
      <c r="K54" s="103"/>
      <c r="L54" s="103"/>
      <c r="M54" s="103"/>
      <c r="N54" s="103"/>
      <c r="O54" s="103"/>
      <c r="P54" s="103"/>
      <c r="Q54" s="103"/>
      <c r="R54" s="103"/>
      <c r="S54" s="103"/>
      <c r="T54" s="103"/>
      <c r="U54" s="104"/>
      <c r="Y54" s="46" t="s">
        <v>75</v>
      </c>
      <c r="Z54" s="27"/>
      <c r="AA54" s="27"/>
      <c r="AB54" s="27"/>
      <c r="AC54" s="27"/>
      <c r="AD54" s="27"/>
      <c r="AE54" s="27"/>
      <c r="AF54" s="58" t="s">
        <v>74</v>
      </c>
      <c r="AG54" s="59"/>
    </row>
    <row r="55" spans="1:33" x14ac:dyDescent="0.15">
      <c r="A55" s="99" t="s">
        <v>101</v>
      </c>
      <c r="B55" s="100"/>
      <c r="C55" s="100"/>
      <c r="D55" s="100"/>
      <c r="E55" s="101"/>
      <c r="F55" s="102"/>
      <c r="G55" s="103"/>
      <c r="H55" s="103"/>
      <c r="I55" s="103"/>
      <c r="J55" s="103"/>
      <c r="K55" s="103"/>
      <c r="L55" s="103"/>
      <c r="M55" s="103"/>
      <c r="N55" s="103"/>
      <c r="O55" s="103"/>
      <c r="P55" s="103"/>
      <c r="Q55" s="103"/>
      <c r="R55" s="103"/>
      <c r="S55" s="103"/>
      <c r="T55" s="103"/>
      <c r="U55" s="104"/>
      <c r="Y55" s="46" t="s">
        <v>76</v>
      </c>
      <c r="Z55" s="27"/>
      <c r="AA55" s="27"/>
      <c r="AB55" s="27"/>
      <c r="AC55" s="27"/>
      <c r="AD55" s="27"/>
      <c r="AE55" s="27"/>
      <c r="AF55" s="58" t="s">
        <v>73</v>
      </c>
      <c r="AG55" s="59"/>
    </row>
    <row r="56" spans="1:33" x14ac:dyDescent="0.15">
      <c r="A56" s="99" t="s">
        <v>102</v>
      </c>
      <c r="B56" s="100"/>
      <c r="C56" s="100"/>
      <c r="D56" s="100"/>
      <c r="E56" s="101"/>
      <c r="F56" s="102"/>
      <c r="G56" s="103"/>
      <c r="H56" s="103"/>
      <c r="I56" s="103"/>
      <c r="J56" s="103"/>
      <c r="K56" s="103"/>
      <c r="L56" s="103"/>
      <c r="M56" s="103"/>
      <c r="N56" s="103"/>
      <c r="O56" s="103"/>
      <c r="P56" s="103"/>
      <c r="Q56" s="103"/>
      <c r="R56" s="103"/>
      <c r="S56" s="103"/>
      <c r="T56" s="103"/>
      <c r="U56" s="104"/>
      <c r="Y56" s="46" t="s">
        <v>26</v>
      </c>
      <c r="Z56" s="27"/>
      <c r="AA56" s="27"/>
      <c r="AB56" s="27"/>
      <c r="AC56" s="27"/>
      <c r="AD56" s="27"/>
      <c r="AE56" s="27"/>
      <c r="AF56" s="58" t="s">
        <v>27</v>
      </c>
      <c r="AG56" s="59"/>
    </row>
    <row r="57" spans="1:33" x14ac:dyDescent="0.15">
      <c r="A57" s="78" t="s">
        <v>103</v>
      </c>
      <c r="B57" s="79"/>
      <c r="C57" s="79"/>
      <c r="D57" s="79"/>
      <c r="E57" s="79"/>
      <c r="F57" s="80"/>
      <c r="G57" s="79"/>
      <c r="H57" s="79"/>
      <c r="I57" s="79"/>
      <c r="J57" s="79"/>
      <c r="K57" s="79"/>
      <c r="L57" s="79"/>
      <c r="M57" s="79"/>
      <c r="N57" s="79"/>
      <c r="O57" s="79"/>
      <c r="P57" s="79"/>
      <c r="Q57" s="79"/>
      <c r="R57" s="79"/>
      <c r="S57" s="79"/>
      <c r="T57" s="79"/>
      <c r="U57" s="81"/>
      <c r="Y57" s="46" t="s">
        <v>17</v>
      </c>
      <c r="Z57" s="27"/>
      <c r="AA57" s="27"/>
      <c r="AB57" s="27"/>
      <c r="AC57" s="27"/>
      <c r="AD57" s="27"/>
      <c r="AE57" s="27"/>
      <c r="AF57" s="58" t="s">
        <v>28</v>
      </c>
      <c r="AG57" s="59"/>
    </row>
    <row r="58" spans="1:33" ht="14.25" thickBot="1" x14ac:dyDescent="0.2">
      <c r="A58" s="78" t="s">
        <v>104</v>
      </c>
      <c r="B58" s="79"/>
      <c r="C58" s="79"/>
      <c r="D58" s="79"/>
      <c r="E58" s="79"/>
      <c r="F58" s="82"/>
      <c r="G58" s="83"/>
      <c r="H58" s="83"/>
      <c r="I58" s="83"/>
      <c r="J58" s="83"/>
      <c r="K58" s="83"/>
      <c r="L58" s="83"/>
      <c r="M58" s="83"/>
      <c r="N58" s="83"/>
      <c r="O58" s="83"/>
      <c r="P58" s="83"/>
      <c r="Q58" s="83"/>
      <c r="R58" s="83"/>
      <c r="S58" s="83"/>
      <c r="T58" s="83"/>
      <c r="U58" s="84"/>
      <c r="X58" s="24"/>
      <c r="Y58" s="47" t="s">
        <v>29</v>
      </c>
      <c r="Z58" s="48"/>
      <c r="AA58" s="48"/>
      <c r="AB58" s="48"/>
      <c r="AC58" s="48"/>
      <c r="AD58" s="48"/>
      <c r="AE58" s="48"/>
      <c r="AF58" s="73" t="s">
        <v>105</v>
      </c>
      <c r="AG58" s="74"/>
    </row>
    <row r="59" spans="1:33" ht="14.25" thickTop="1" x14ac:dyDescent="0.15">
      <c r="A59" s="60" t="s">
        <v>83</v>
      </c>
      <c r="B59" s="61"/>
      <c r="C59" s="61"/>
      <c r="D59" s="61"/>
      <c r="E59" s="61"/>
      <c r="F59" s="75" t="s">
        <v>81</v>
      </c>
      <c r="G59" s="76"/>
      <c r="H59" s="76"/>
      <c r="I59" s="76"/>
      <c r="J59" s="76"/>
      <c r="K59" s="76"/>
      <c r="L59" s="76"/>
      <c r="M59" s="76"/>
      <c r="N59" s="76"/>
      <c r="O59" s="76"/>
      <c r="P59" s="76"/>
      <c r="Q59" s="76"/>
      <c r="R59" s="76"/>
      <c r="S59" s="76"/>
      <c r="T59" s="76"/>
      <c r="U59" s="77"/>
    </row>
    <row r="60" spans="1:33" x14ac:dyDescent="0.15">
      <c r="A60" s="24"/>
      <c r="B60" s="24"/>
      <c r="C60" s="24"/>
      <c r="D60" s="24"/>
      <c r="E60" s="24"/>
      <c r="F60" s="27"/>
      <c r="G60" s="27"/>
      <c r="H60" s="27"/>
      <c r="I60" s="27"/>
      <c r="J60" s="27"/>
      <c r="K60" s="27"/>
      <c r="L60" s="27"/>
      <c r="M60" s="27"/>
      <c r="N60" s="27"/>
      <c r="O60" s="27"/>
      <c r="P60" s="27"/>
      <c r="Q60" s="27"/>
      <c r="R60" s="27"/>
      <c r="S60" s="27"/>
      <c r="T60" s="27"/>
      <c r="U60" s="27"/>
    </row>
    <row r="61" spans="1:33" x14ac:dyDescent="0.15">
      <c r="A61" s="24"/>
      <c r="B61" s="24"/>
      <c r="C61" s="24"/>
      <c r="D61" s="24"/>
      <c r="E61" s="24"/>
      <c r="F61" s="24"/>
      <c r="G61" s="24"/>
      <c r="H61" s="24"/>
      <c r="I61" s="24"/>
      <c r="J61" s="24"/>
      <c r="K61" s="24"/>
      <c r="L61" s="24"/>
      <c r="M61" s="24"/>
      <c r="N61" s="24"/>
      <c r="O61" s="24"/>
      <c r="P61" s="24"/>
      <c r="Q61" s="24"/>
      <c r="R61" s="24"/>
      <c r="S61" s="24"/>
      <c r="T61" s="24"/>
      <c r="U61" s="24"/>
    </row>
    <row r="62" spans="1:33" ht="15" x14ac:dyDescent="0.15">
      <c r="A62" s="45" t="s">
        <v>41</v>
      </c>
      <c r="B62" s="4"/>
      <c r="C62" s="4"/>
    </row>
    <row r="63" spans="1:33" ht="14.25" x14ac:dyDescent="0.15">
      <c r="A63" s="49"/>
      <c r="B63" s="2"/>
    </row>
    <row r="64" spans="1:33" ht="19.5" customHeight="1" x14ac:dyDescent="0.15">
      <c r="A64" s="85" t="s">
        <v>62</v>
      </c>
      <c r="B64" s="86"/>
      <c r="C64" s="86"/>
      <c r="D64" s="86"/>
      <c r="E64" s="86"/>
      <c r="F64" s="98"/>
      <c r="G64" s="183" t="s">
        <v>107</v>
      </c>
      <c r="H64" s="184"/>
      <c r="I64" s="184"/>
      <c r="J64" s="184"/>
      <c r="K64" s="184"/>
      <c r="L64" s="184"/>
      <c r="M64" s="184"/>
      <c r="N64" s="184"/>
      <c r="O64" s="184"/>
      <c r="P64" s="184"/>
      <c r="Q64" s="184"/>
      <c r="R64" s="185"/>
      <c r="S64" s="92" t="s">
        <v>77</v>
      </c>
      <c r="T64" s="93"/>
      <c r="U64" s="93"/>
      <c r="V64" s="93"/>
      <c r="W64" s="93"/>
      <c r="X64" s="94"/>
      <c r="AA64" s="2"/>
      <c r="AB64" s="2"/>
    </row>
    <row r="65" spans="1:32" ht="15.75" customHeight="1" thickBot="1" x14ac:dyDescent="0.2">
      <c r="A65" s="90"/>
      <c r="B65" s="73"/>
      <c r="C65" s="73"/>
      <c r="D65" s="73"/>
      <c r="E65" s="73"/>
      <c r="F65" s="74"/>
      <c r="G65" s="179" t="s">
        <v>56</v>
      </c>
      <c r="H65" s="180"/>
      <c r="I65" s="180"/>
      <c r="J65" s="181"/>
      <c r="K65" s="186" t="s">
        <v>108</v>
      </c>
      <c r="L65" s="187"/>
      <c r="M65" s="188"/>
      <c r="N65" s="189" t="s">
        <v>109</v>
      </c>
      <c r="O65" s="190"/>
      <c r="P65" s="190"/>
      <c r="Q65" s="190"/>
      <c r="R65" s="191"/>
      <c r="S65" s="95"/>
      <c r="T65" s="96"/>
      <c r="U65" s="96"/>
      <c r="V65" s="96"/>
      <c r="W65" s="96"/>
      <c r="X65" s="97"/>
      <c r="AA65" s="2"/>
      <c r="AB65" s="2"/>
    </row>
    <row r="66" spans="1:32" ht="15" customHeight="1" thickTop="1" x14ac:dyDescent="0.15">
      <c r="A66" s="198" t="s">
        <v>64</v>
      </c>
      <c r="B66" s="209">
        <f>E66+E70</f>
        <v>0</v>
      </c>
      <c r="C66" s="210"/>
      <c r="D66" s="211" t="s">
        <v>50</v>
      </c>
      <c r="E66" s="214">
        <f>COUNTIF(C13:AG13,AH12)+COUNTIF(C22:AG22,AH12)+COUNTIF(C31:AG31,AH12)+COUNTIF(C40:AG40,AH12)</f>
        <v>0</v>
      </c>
      <c r="F66" s="215"/>
      <c r="G66" s="227" t="s">
        <v>27</v>
      </c>
      <c r="H66" s="228">
        <f>COUNTIF(C17:AG17,AH18)+COUNTIF(C26:AG26,AH18)+COUNTIF(C35:AG35,AH18)+COUNTIF(C44:AG44,AH18)</f>
        <v>0</v>
      </c>
      <c r="I66" s="229"/>
      <c r="J66" s="230"/>
      <c r="K66" s="151"/>
      <c r="L66" s="152"/>
      <c r="M66" s="153"/>
      <c r="N66" s="144">
        <f>H66*K66</f>
        <v>0</v>
      </c>
      <c r="O66" s="145"/>
      <c r="P66" s="145"/>
      <c r="Q66" s="145"/>
      <c r="R66" s="163" t="s">
        <v>40</v>
      </c>
      <c r="S66" s="126"/>
      <c r="T66" s="127"/>
      <c r="U66" s="127"/>
      <c r="V66" s="127"/>
      <c r="W66" s="127"/>
      <c r="X66" s="128"/>
      <c r="AA66" s="2"/>
      <c r="AB66" s="2"/>
    </row>
    <row r="67" spans="1:32" ht="12" customHeight="1" thickBot="1" x14ac:dyDescent="0.2">
      <c r="A67" s="199"/>
      <c r="B67" s="209"/>
      <c r="C67" s="210"/>
      <c r="D67" s="211"/>
      <c r="E67" s="216"/>
      <c r="F67" s="217"/>
      <c r="G67" s="172"/>
      <c r="H67" s="231"/>
      <c r="I67" s="232"/>
      <c r="J67" s="233"/>
      <c r="K67" s="154"/>
      <c r="L67" s="155"/>
      <c r="M67" s="156"/>
      <c r="N67" s="146"/>
      <c r="O67" s="147"/>
      <c r="P67" s="147"/>
      <c r="Q67" s="147"/>
      <c r="R67" s="164"/>
      <c r="S67" s="129"/>
      <c r="T67" s="130"/>
      <c r="U67" s="130"/>
      <c r="V67" s="130"/>
      <c r="W67" s="130"/>
      <c r="X67" s="131"/>
    </row>
    <row r="68" spans="1:32" ht="12.75" customHeight="1" thickTop="1" x14ac:dyDescent="0.15">
      <c r="A68" s="199"/>
      <c r="B68" s="209"/>
      <c r="C68" s="210"/>
      <c r="D68" s="211"/>
      <c r="E68" s="216"/>
      <c r="F68" s="217"/>
      <c r="G68" s="171" t="s">
        <v>28</v>
      </c>
      <c r="H68" s="173">
        <f>COUNTIF(C18:AG18,AH20)+COUNTIF(C27:AG27,AH20)+COUNTIF(C45:AG45,AH20)+COUNTIF(C36:AG36,AH20)</f>
        <v>0</v>
      </c>
      <c r="I68" s="174"/>
      <c r="J68" s="175"/>
      <c r="K68" s="151">
        <v>3000</v>
      </c>
      <c r="L68" s="152"/>
      <c r="M68" s="153"/>
      <c r="N68" s="192">
        <f>H68*K68</f>
        <v>0</v>
      </c>
      <c r="O68" s="193"/>
      <c r="P68" s="193"/>
      <c r="Q68" s="193"/>
      <c r="R68" s="168" t="s">
        <v>40</v>
      </c>
      <c r="S68" s="129"/>
      <c r="T68" s="130"/>
      <c r="U68" s="130"/>
      <c r="V68" s="130"/>
      <c r="W68" s="130"/>
      <c r="X68" s="131"/>
    </row>
    <row r="69" spans="1:32" ht="13.5" customHeight="1" thickBot="1" x14ac:dyDescent="0.2">
      <c r="A69" s="199"/>
      <c r="B69" s="209"/>
      <c r="C69" s="210"/>
      <c r="D69" s="211"/>
      <c r="E69" s="176"/>
      <c r="F69" s="218"/>
      <c r="G69" s="172"/>
      <c r="H69" s="176"/>
      <c r="I69" s="177"/>
      <c r="J69" s="178"/>
      <c r="K69" s="154"/>
      <c r="L69" s="155"/>
      <c r="M69" s="156"/>
      <c r="N69" s="146"/>
      <c r="O69" s="147"/>
      <c r="P69" s="147"/>
      <c r="Q69" s="147"/>
      <c r="R69" s="164"/>
      <c r="S69" s="129"/>
      <c r="T69" s="130"/>
      <c r="U69" s="130"/>
      <c r="V69" s="130"/>
      <c r="W69" s="130"/>
      <c r="X69" s="131"/>
    </row>
    <row r="70" spans="1:32" ht="13.5" customHeight="1" thickTop="1" thickBot="1" x14ac:dyDescent="0.2">
      <c r="A70" s="199"/>
      <c r="B70" s="209"/>
      <c r="C70" s="210"/>
      <c r="D70" s="22" t="s">
        <v>51</v>
      </c>
      <c r="E70" s="219">
        <f>COUNTIF(C13:AG13,AH13)+COUNTIF(C22:AG22,AH13)+COUNTIF(C31:AG31,AH13)+COUNTIF(C40:AG40,AH13)</f>
        <v>0</v>
      </c>
      <c r="F70" s="220"/>
      <c r="G70" s="148"/>
      <c r="H70" s="149"/>
      <c r="I70" s="149"/>
      <c r="J70" s="149"/>
      <c r="K70" s="149"/>
      <c r="L70" s="149"/>
      <c r="M70" s="149"/>
      <c r="N70" s="149"/>
      <c r="O70" s="149"/>
      <c r="P70" s="149"/>
      <c r="Q70" s="149"/>
      <c r="R70" s="150"/>
      <c r="S70" s="129"/>
      <c r="T70" s="130"/>
      <c r="U70" s="130"/>
      <c r="V70" s="130"/>
      <c r="W70" s="130"/>
      <c r="X70" s="131"/>
    </row>
    <row r="71" spans="1:32" ht="13.5" customHeight="1" thickTop="1" x14ac:dyDescent="0.15">
      <c r="A71" s="198" t="s">
        <v>37</v>
      </c>
      <c r="B71" s="201">
        <f>COUNTA(C15:AG15)+COUNTA(C24:AG24)+COUNTA(C33:AG33)+COUNTA(C42:AG42)</f>
        <v>0</v>
      </c>
      <c r="C71" s="202"/>
      <c r="D71" s="207" t="s">
        <v>50</v>
      </c>
      <c r="E71" s="194">
        <f>B71-E73</f>
        <v>0</v>
      </c>
      <c r="F71" s="195"/>
      <c r="G71" s="169" t="s">
        <v>37</v>
      </c>
      <c r="H71" s="157">
        <f>E71</f>
        <v>0</v>
      </c>
      <c r="I71" s="158"/>
      <c r="J71" s="159"/>
      <c r="K71" s="221"/>
      <c r="L71" s="222"/>
      <c r="M71" s="223"/>
      <c r="N71" s="144">
        <f>H71*K71</f>
        <v>0</v>
      </c>
      <c r="O71" s="145"/>
      <c r="P71" s="145"/>
      <c r="Q71" s="145"/>
      <c r="R71" s="163" t="s">
        <v>40</v>
      </c>
      <c r="S71" s="129"/>
      <c r="T71" s="130"/>
      <c r="U71" s="130"/>
      <c r="V71" s="130"/>
      <c r="W71" s="130"/>
      <c r="X71" s="131"/>
    </row>
    <row r="72" spans="1:32" ht="13.5" customHeight="1" thickBot="1" x14ac:dyDescent="0.2">
      <c r="A72" s="199"/>
      <c r="B72" s="203"/>
      <c r="C72" s="204"/>
      <c r="D72" s="208"/>
      <c r="E72" s="196"/>
      <c r="F72" s="197"/>
      <c r="G72" s="170"/>
      <c r="H72" s="160"/>
      <c r="I72" s="161"/>
      <c r="J72" s="162"/>
      <c r="K72" s="224"/>
      <c r="L72" s="225"/>
      <c r="M72" s="226"/>
      <c r="N72" s="146"/>
      <c r="O72" s="147"/>
      <c r="P72" s="147"/>
      <c r="Q72" s="147"/>
      <c r="R72" s="164"/>
      <c r="S72" s="129"/>
      <c r="T72" s="130"/>
      <c r="U72" s="130"/>
      <c r="V72" s="130"/>
      <c r="W72" s="130"/>
      <c r="X72" s="131"/>
    </row>
    <row r="73" spans="1:32" ht="13.5" customHeight="1" thickTop="1" thickBot="1" x14ac:dyDescent="0.2">
      <c r="A73" s="200"/>
      <c r="B73" s="205"/>
      <c r="C73" s="206"/>
      <c r="D73" s="23" t="s">
        <v>51</v>
      </c>
      <c r="E73" s="212">
        <v>0</v>
      </c>
      <c r="F73" s="213"/>
      <c r="G73" s="165"/>
      <c r="H73" s="166"/>
      <c r="I73" s="166"/>
      <c r="J73" s="166"/>
      <c r="K73" s="166"/>
      <c r="L73" s="166"/>
      <c r="M73" s="166"/>
      <c r="N73" s="166"/>
      <c r="O73" s="166"/>
      <c r="P73" s="166"/>
      <c r="Q73" s="166"/>
      <c r="R73" s="167"/>
      <c r="S73" s="132"/>
      <c r="T73" s="133"/>
      <c r="U73" s="133"/>
      <c r="V73" s="133"/>
      <c r="W73" s="133"/>
      <c r="X73" s="134"/>
    </row>
    <row r="74" spans="1:32" ht="13.5" customHeight="1" thickTop="1" x14ac:dyDescent="0.15">
      <c r="G74" s="85" t="s">
        <v>110</v>
      </c>
      <c r="H74" s="86"/>
      <c r="I74" s="86"/>
      <c r="J74" s="86"/>
      <c r="K74" s="86"/>
      <c r="L74" s="86"/>
      <c r="M74" s="87"/>
      <c r="N74" s="64">
        <f>SUM(N66:R73)</f>
        <v>0</v>
      </c>
      <c r="O74" s="65"/>
      <c r="P74" s="65"/>
      <c r="Q74" s="65"/>
      <c r="R74" s="70" t="s">
        <v>40</v>
      </c>
      <c r="S74" s="135"/>
      <c r="T74" s="136"/>
      <c r="U74" s="136"/>
      <c r="V74" s="136"/>
      <c r="W74" s="136"/>
      <c r="X74" s="141" t="s">
        <v>40</v>
      </c>
      <c r="Y74" s="62" t="s">
        <v>78</v>
      </c>
      <c r="Z74" s="63"/>
      <c r="AA74" s="63"/>
      <c r="AB74" s="63"/>
      <c r="AC74" s="63"/>
      <c r="AD74" s="63"/>
      <c r="AE74" s="63"/>
      <c r="AF74" s="63"/>
    </row>
    <row r="75" spans="1:32" ht="6" customHeight="1" x14ac:dyDescent="0.15">
      <c r="G75" s="88"/>
      <c r="H75" s="58"/>
      <c r="I75" s="58"/>
      <c r="J75" s="58"/>
      <c r="K75" s="58"/>
      <c r="L75" s="58"/>
      <c r="M75" s="89"/>
      <c r="N75" s="66"/>
      <c r="O75" s="67"/>
      <c r="P75" s="67"/>
      <c r="Q75" s="67"/>
      <c r="R75" s="71"/>
      <c r="S75" s="137"/>
      <c r="T75" s="138"/>
      <c r="U75" s="138"/>
      <c r="V75" s="138"/>
      <c r="W75" s="138"/>
      <c r="X75" s="142"/>
      <c r="Y75" s="62"/>
      <c r="Z75" s="63"/>
      <c r="AA75" s="63"/>
      <c r="AB75" s="63"/>
      <c r="AC75" s="63"/>
      <c r="AD75" s="63"/>
      <c r="AE75" s="63"/>
      <c r="AF75" s="63"/>
    </row>
    <row r="76" spans="1:32" ht="6.75" customHeight="1" x14ac:dyDescent="0.15">
      <c r="G76" s="88"/>
      <c r="H76" s="58"/>
      <c r="I76" s="58"/>
      <c r="J76" s="58"/>
      <c r="K76" s="58"/>
      <c r="L76" s="58"/>
      <c r="M76" s="89"/>
      <c r="N76" s="66"/>
      <c r="O76" s="67"/>
      <c r="P76" s="67"/>
      <c r="Q76" s="67"/>
      <c r="R76" s="71"/>
      <c r="S76" s="137"/>
      <c r="T76" s="138"/>
      <c r="U76" s="138"/>
      <c r="V76" s="138"/>
      <c r="W76" s="138"/>
      <c r="X76" s="142"/>
      <c r="Y76" s="62" t="s">
        <v>79</v>
      </c>
      <c r="Z76" s="63"/>
      <c r="AA76" s="63"/>
      <c r="AB76" s="63"/>
      <c r="AC76" s="63"/>
      <c r="AD76" s="63"/>
      <c r="AE76" s="63"/>
      <c r="AF76" s="63"/>
    </row>
    <row r="77" spans="1:32" ht="13.5" customHeight="1" thickBot="1" x14ac:dyDescent="0.2">
      <c r="G77" s="90"/>
      <c r="H77" s="73"/>
      <c r="I77" s="73"/>
      <c r="J77" s="73"/>
      <c r="K77" s="73"/>
      <c r="L77" s="73"/>
      <c r="M77" s="91"/>
      <c r="N77" s="68"/>
      <c r="O77" s="69"/>
      <c r="P77" s="69"/>
      <c r="Q77" s="69"/>
      <c r="R77" s="72"/>
      <c r="S77" s="139"/>
      <c r="T77" s="140"/>
      <c r="U77" s="140"/>
      <c r="V77" s="140"/>
      <c r="W77" s="140"/>
      <c r="X77" s="143"/>
      <c r="Y77" s="62"/>
      <c r="Z77" s="63"/>
      <c r="AA77" s="63"/>
      <c r="AB77" s="63"/>
      <c r="AC77" s="63"/>
      <c r="AD77" s="63"/>
      <c r="AE77" s="63"/>
      <c r="AF77" s="63"/>
    </row>
    <row r="78" spans="1:32" ht="14.25" thickTop="1" x14ac:dyDescent="0.15"/>
  </sheetData>
  <mergeCells count="81">
    <mergeCell ref="N65:R65"/>
    <mergeCell ref="N68:Q69"/>
    <mergeCell ref="E71:F72"/>
    <mergeCell ref="A71:A73"/>
    <mergeCell ref="B71:C73"/>
    <mergeCell ref="D71:D72"/>
    <mergeCell ref="A66:A70"/>
    <mergeCell ref="B66:C70"/>
    <mergeCell ref="D66:D69"/>
    <mergeCell ref="E73:F73"/>
    <mergeCell ref="E66:F69"/>
    <mergeCell ref="R71:R72"/>
    <mergeCell ref="E70:F70"/>
    <mergeCell ref="K71:M72"/>
    <mergeCell ref="G66:G67"/>
    <mergeCell ref="H66:J67"/>
    <mergeCell ref="G65:J65"/>
    <mergeCell ref="A11:B12"/>
    <mergeCell ref="A13:A15"/>
    <mergeCell ref="A16:A18"/>
    <mergeCell ref="A20:B21"/>
    <mergeCell ref="A22:A24"/>
    <mergeCell ref="A25:A27"/>
    <mergeCell ref="A55:E55"/>
    <mergeCell ref="F55:U55"/>
    <mergeCell ref="A56:E56"/>
    <mergeCell ref="F56:U56"/>
    <mergeCell ref="A29:B30"/>
    <mergeCell ref="A31:A33"/>
    <mergeCell ref="A64:F65"/>
    <mergeCell ref="G64:R64"/>
    <mergeCell ref="K65:M65"/>
    <mergeCell ref="S66:X73"/>
    <mergeCell ref="S74:W77"/>
    <mergeCell ref="X74:X77"/>
    <mergeCell ref="N71:Q72"/>
    <mergeCell ref="G70:R70"/>
    <mergeCell ref="K68:M69"/>
    <mergeCell ref="H71:J72"/>
    <mergeCell ref="K66:M67"/>
    <mergeCell ref="N66:Q67"/>
    <mergeCell ref="R66:R67"/>
    <mergeCell ref="G73:R73"/>
    <mergeCell ref="R68:R69"/>
    <mergeCell ref="G71:G72"/>
    <mergeCell ref="G68:G69"/>
    <mergeCell ref="H68:J69"/>
    <mergeCell ref="A34:A36"/>
    <mergeCell ref="A51:E51"/>
    <mergeCell ref="F51:U51"/>
    <mergeCell ref="Y52:AE52"/>
    <mergeCell ref="A52:E52"/>
    <mergeCell ref="F52:U52"/>
    <mergeCell ref="AF52:AG52"/>
    <mergeCell ref="A54:E54"/>
    <mergeCell ref="F54:U54"/>
    <mergeCell ref="A38:B39"/>
    <mergeCell ref="A40:A42"/>
    <mergeCell ref="A43:A45"/>
    <mergeCell ref="Y51:AG51"/>
    <mergeCell ref="Y53:AE53"/>
    <mergeCell ref="AF53:AG53"/>
    <mergeCell ref="AF54:AG54"/>
    <mergeCell ref="A53:E53"/>
    <mergeCell ref="F53:U53"/>
    <mergeCell ref="AF55:AG55"/>
    <mergeCell ref="AF56:AG56"/>
    <mergeCell ref="AF57:AG57"/>
    <mergeCell ref="A59:E59"/>
    <mergeCell ref="Y76:AF77"/>
    <mergeCell ref="Y74:AF75"/>
    <mergeCell ref="N74:Q77"/>
    <mergeCell ref="R74:R77"/>
    <mergeCell ref="AF58:AG58"/>
    <mergeCell ref="F59:U59"/>
    <mergeCell ref="A57:E57"/>
    <mergeCell ref="F57:U57"/>
    <mergeCell ref="A58:E58"/>
    <mergeCell ref="F58:U58"/>
    <mergeCell ref="G74:M77"/>
    <mergeCell ref="S64:X65"/>
  </mergeCells>
  <phoneticPr fontId="7"/>
  <dataValidations count="6">
    <dataValidation type="list" allowBlank="1" showInputMessage="1" showErrorMessage="1" sqref="C33:AG33 C42:AG42 C24:AG24 C15:AG15" xr:uid="{00000000-0002-0000-0000-000000000000}">
      <formula1>$AH$15:$AH$16</formula1>
    </dataValidation>
    <dataValidation type="list" allowBlank="1" showInputMessage="1" showErrorMessage="1" sqref="C22:AG22 C13:AG13 C31:AG31 C40:AG40" xr:uid="{00000000-0002-0000-0000-000001000000}">
      <formula1>$AH$12:$AH$14</formula1>
    </dataValidation>
    <dataValidation type="list" allowBlank="1" showInputMessage="1" showErrorMessage="1" sqref="C16:AG16 C43:AG43 C34:AG34 C25:AG25" xr:uid="{00000000-0002-0000-0000-000002000000}">
      <formula1>$AH$15:$AH$17</formula1>
    </dataValidation>
    <dataValidation type="list" allowBlank="1" showInputMessage="1" showErrorMessage="1" sqref="C26:AG26 C17:AG17 B35:AG35 B44:AG44" xr:uid="{00000000-0002-0000-0000-000003000000}">
      <formula1>$AH$18:$AH$19</formula1>
    </dataValidation>
    <dataValidation type="list" allowBlank="1" showInputMessage="1" showErrorMessage="1" sqref="C27:AG27 C18:AG18 C36:AG36 C45:AG45" xr:uid="{00000000-0002-0000-0000-000004000000}">
      <formula1>$AH$20:$AH$21</formula1>
    </dataValidation>
    <dataValidation type="list" allowBlank="1" showInputMessage="1" showErrorMessage="1" sqref="C23:AG23 C41:AG41 C32:AG32 C14:AG14" xr:uid="{00000000-0002-0000-0000-000005000000}">
      <formula1>$AH$22:$AH$29</formula1>
    </dataValidation>
  </dataValidations>
  <pageMargins left="0.62992125984251968" right="0" top="0.74803149606299213" bottom="0.35433070866141736" header="0.31496062992125984" footer="0.19685039370078741"/>
  <pageSetup paperSize="9" scale="77"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H78"/>
  <sheetViews>
    <sheetView view="pageBreakPreview" topLeftCell="A49" zoomScaleNormal="100" zoomScaleSheetLayoutView="100" workbookViewId="0">
      <selection activeCell="H71" sqref="H71:J72"/>
    </sheetView>
  </sheetViews>
  <sheetFormatPr defaultRowHeight="13.5" x14ac:dyDescent="0.15"/>
  <cols>
    <col min="1" max="1" width="4.125" style="3" customWidth="1"/>
    <col min="2" max="32" width="3.5" style="3" customWidth="1"/>
    <col min="33" max="33" width="4.125" style="3" customWidth="1"/>
    <col min="34" max="16384" width="9" style="3"/>
  </cols>
  <sheetData>
    <row r="1" spans="1:34" ht="14.25" x14ac:dyDescent="0.15">
      <c r="A1" s="1" t="s">
        <v>30</v>
      </c>
      <c r="G1" s="3" t="s">
        <v>70</v>
      </c>
      <c r="AG1" s="25" t="s">
        <v>34</v>
      </c>
    </row>
    <row r="2" spans="1:34" ht="14.25" x14ac:dyDescent="0.15">
      <c r="A2" s="1"/>
      <c r="D2" s="1"/>
      <c r="E2" s="1"/>
      <c r="F2" s="1"/>
      <c r="G2" s="1"/>
      <c r="H2" s="1"/>
    </row>
    <row r="3" spans="1:34" ht="14.25" x14ac:dyDescent="0.15">
      <c r="A3" s="1"/>
      <c r="B3" s="1"/>
      <c r="C3" s="1"/>
      <c r="D3" s="1"/>
      <c r="E3" s="1"/>
      <c r="F3" s="1"/>
      <c r="G3" s="1"/>
      <c r="H3" s="1"/>
      <c r="I3" s="1"/>
      <c r="J3" s="1"/>
      <c r="K3" s="1"/>
      <c r="L3" s="1"/>
      <c r="M3" s="1"/>
      <c r="N3" s="1"/>
      <c r="O3" s="1"/>
      <c r="P3" s="1"/>
      <c r="Q3" s="1"/>
      <c r="R3" s="1"/>
      <c r="AB3" s="26"/>
      <c r="AC3" s="26"/>
      <c r="AD3" s="26"/>
      <c r="AE3" s="26"/>
    </row>
    <row r="4" spans="1:34" ht="15" x14ac:dyDescent="0.15">
      <c r="A4" s="4" t="s">
        <v>57</v>
      </c>
      <c r="B4" s="4"/>
      <c r="C4" s="1"/>
      <c r="D4" s="1"/>
      <c r="E4" s="1"/>
      <c r="F4" s="1"/>
      <c r="G4" s="1"/>
      <c r="H4" s="1"/>
      <c r="I4" s="1"/>
      <c r="J4" s="1"/>
      <c r="K4" s="1"/>
      <c r="L4" s="1"/>
      <c r="M4" s="1"/>
      <c r="N4" s="1"/>
      <c r="O4" s="1"/>
      <c r="P4" s="1"/>
      <c r="Q4" s="1"/>
      <c r="R4" s="1"/>
      <c r="AB4" s="26"/>
      <c r="AC4" s="26"/>
      <c r="AD4" s="26"/>
      <c r="AE4" s="26"/>
    </row>
    <row r="5" spans="1:34" ht="15" x14ac:dyDescent="0.15">
      <c r="A5" s="4"/>
      <c r="B5" s="4" t="s">
        <v>58</v>
      </c>
      <c r="C5" s="1"/>
      <c r="D5" s="1"/>
      <c r="E5" s="1"/>
      <c r="F5" s="1"/>
      <c r="G5" s="1"/>
      <c r="H5" s="1"/>
      <c r="I5" s="1"/>
      <c r="J5" s="1"/>
      <c r="K5" s="1"/>
      <c r="L5" s="1"/>
      <c r="M5" s="1"/>
      <c r="N5" s="1"/>
      <c r="O5" s="1"/>
      <c r="P5" s="1"/>
      <c r="Q5" s="1"/>
      <c r="R5" s="1"/>
    </row>
    <row r="6" spans="1:34" ht="15" x14ac:dyDescent="0.15">
      <c r="A6" s="4"/>
      <c r="B6" s="4"/>
      <c r="C6" s="1"/>
      <c r="D6" s="1"/>
      <c r="E6" s="1"/>
      <c r="F6" s="1"/>
      <c r="G6" s="1"/>
      <c r="H6" s="1"/>
      <c r="I6" s="1"/>
      <c r="J6" s="1"/>
      <c r="K6" s="1"/>
      <c r="L6" s="1"/>
      <c r="M6" s="1"/>
      <c r="N6" s="1"/>
      <c r="O6" s="1"/>
      <c r="P6" s="1"/>
      <c r="Q6" s="1"/>
      <c r="R6" s="1"/>
    </row>
    <row r="7" spans="1:34" ht="15" x14ac:dyDescent="0.15">
      <c r="A7" s="4"/>
      <c r="B7" s="4" t="s">
        <v>59</v>
      </c>
      <c r="C7" s="1"/>
      <c r="D7" s="1"/>
      <c r="E7" s="1"/>
      <c r="F7" s="1"/>
      <c r="G7" s="1"/>
      <c r="H7" s="1"/>
      <c r="I7" s="1"/>
      <c r="J7" s="1"/>
      <c r="K7" s="1"/>
      <c r="L7" s="1"/>
      <c r="M7" s="1"/>
      <c r="N7" s="1"/>
      <c r="O7" s="1"/>
      <c r="P7" s="1"/>
      <c r="Q7" s="1"/>
      <c r="R7" s="1"/>
    </row>
    <row r="8" spans="1:34" s="2" customFormat="1" ht="15" x14ac:dyDescent="0.15">
      <c r="A8" s="4"/>
      <c r="B8" s="4" t="s">
        <v>82</v>
      </c>
    </row>
    <row r="9" spans="1:34" s="2" customFormat="1" ht="12" x14ac:dyDescent="0.15"/>
    <row r="10" spans="1:34" x14ac:dyDescent="0.15">
      <c r="A10" s="27"/>
      <c r="B10" s="2"/>
      <c r="C10" s="24"/>
      <c r="D10" s="24"/>
      <c r="E10" s="24"/>
      <c r="F10" s="24"/>
      <c r="G10" s="24"/>
      <c r="H10" s="24"/>
      <c r="I10" s="24"/>
      <c r="J10" s="24"/>
      <c r="K10" s="24"/>
      <c r="M10" s="24"/>
      <c r="N10" s="24"/>
      <c r="O10" s="24"/>
      <c r="P10" s="24"/>
      <c r="Q10" s="24"/>
      <c r="R10" s="24"/>
      <c r="S10" s="24"/>
      <c r="T10" s="24"/>
      <c r="U10" s="24"/>
      <c r="V10" s="24"/>
      <c r="W10" s="24"/>
      <c r="X10" s="24"/>
      <c r="Y10" s="24"/>
      <c r="AA10" s="28"/>
      <c r="AB10" s="28"/>
      <c r="AC10" s="28"/>
      <c r="AD10" s="28"/>
      <c r="AE10" s="28"/>
      <c r="AF10" s="29"/>
      <c r="AG10" s="29"/>
    </row>
    <row r="11" spans="1:34" x14ac:dyDescent="0.15">
      <c r="A11" s="113" t="s">
        <v>112</v>
      </c>
      <c r="B11" s="182"/>
      <c r="C11" s="30">
        <v>1</v>
      </c>
      <c r="D11" s="31">
        <v>2</v>
      </c>
      <c r="E11" s="31">
        <v>3</v>
      </c>
      <c r="F11" s="31">
        <v>4</v>
      </c>
      <c r="G11" s="31">
        <v>5</v>
      </c>
      <c r="H11" s="31">
        <v>6</v>
      </c>
      <c r="I11" s="31">
        <v>7</v>
      </c>
      <c r="J11" s="31">
        <v>8</v>
      </c>
      <c r="K11" s="31">
        <v>9</v>
      </c>
      <c r="L11" s="31">
        <v>10</v>
      </c>
      <c r="M11" s="31">
        <v>11</v>
      </c>
      <c r="N11" s="31">
        <v>12</v>
      </c>
      <c r="O11" s="31">
        <v>13</v>
      </c>
      <c r="P11" s="31">
        <v>14</v>
      </c>
      <c r="Q11" s="31">
        <v>15</v>
      </c>
      <c r="R11" s="31">
        <v>16</v>
      </c>
      <c r="S11" s="31">
        <v>17</v>
      </c>
      <c r="T11" s="31">
        <v>18</v>
      </c>
      <c r="U11" s="31">
        <v>19</v>
      </c>
      <c r="V11" s="31">
        <v>20</v>
      </c>
      <c r="W11" s="31">
        <v>21</v>
      </c>
      <c r="X11" s="31">
        <v>22</v>
      </c>
      <c r="Y11" s="31">
        <v>23</v>
      </c>
      <c r="Z11" s="31">
        <v>24</v>
      </c>
      <c r="AA11" s="21">
        <v>25</v>
      </c>
      <c r="AB11" s="21">
        <v>26</v>
      </c>
      <c r="AC11" s="21">
        <v>27</v>
      </c>
      <c r="AD11" s="21">
        <v>28</v>
      </c>
      <c r="AE11" s="21">
        <v>29</v>
      </c>
      <c r="AF11" s="21">
        <v>30</v>
      </c>
      <c r="AG11" s="32">
        <v>31</v>
      </c>
    </row>
    <row r="12" spans="1:34" ht="14.25" thickBot="1" x14ac:dyDescent="0.2">
      <c r="A12" s="113"/>
      <c r="B12" s="182"/>
      <c r="C12" s="55" t="s">
        <v>8</v>
      </c>
      <c r="D12" s="56" t="s">
        <v>2</v>
      </c>
      <c r="E12" s="9" t="s">
        <v>3</v>
      </c>
      <c r="F12" s="56" t="s">
        <v>4</v>
      </c>
      <c r="G12" s="9" t="s">
        <v>5</v>
      </c>
      <c r="H12" s="56" t="s">
        <v>6</v>
      </c>
      <c r="I12" s="9" t="s">
        <v>7</v>
      </c>
      <c r="J12" s="56" t="s">
        <v>8</v>
      </c>
      <c r="K12" s="9" t="s">
        <v>2</v>
      </c>
      <c r="L12" s="56" t="s">
        <v>3</v>
      </c>
      <c r="M12" s="9" t="s">
        <v>4</v>
      </c>
      <c r="N12" s="56" t="s">
        <v>5</v>
      </c>
      <c r="O12" s="9" t="s">
        <v>6</v>
      </c>
      <c r="P12" s="56" t="s">
        <v>7</v>
      </c>
      <c r="Q12" s="9" t="s">
        <v>8</v>
      </c>
      <c r="R12" s="56" t="s">
        <v>2</v>
      </c>
      <c r="S12" s="9" t="s">
        <v>3</v>
      </c>
      <c r="T12" s="56" t="s">
        <v>4</v>
      </c>
      <c r="U12" s="9" t="s">
        <v>5</v>
      </c>
      <c r="V12" s="56" t="s">
        <v>6</v>
      </c>
      <c r="W12" s="9" t="s">
        <v>7</v>
      </c>
      <c r="X12" s="56" t="s">
        <v>8</v>
      </c>
      <c r="Y12" s="9" t="s">
        <v>2</v>
      </c>
      <c r="Z12" s="56" t="s">
        <v>3</v>
      </c>
      <c r="AA12" s="9" t="s">
        <v>4</v>
      </c>
      <c r="AB12" s="56" t="s">
        <v>5</v>
      </c>
      <c r="AC12" s="9" t="s">
        <v>6</v>
      </c>
      <c r="AD12" s="56" t="s">
        <v>7</v>
      </c>
      <c r="AE12" s="9" t="s">
        <v>8</v>
      </c>
      <c r="AF12" s="56" t="s">
        <v>2</v>
      </c>
      <c r="AG12" s="9"/>
      <c r="AH12" s="3" t="s">
        <v>25</v>
      </c>
    </row>
    <row r="13" spans="1:34" ht="13.5" customHeight="1" thickTop="1" x14ac:dyDescent="0.15">
      <c r="A13" s="105" t="s">
        <v>55</v>
      </c>
      <c r="B13" s="35" t="s">
        <v>9</v>
      </c>
      <c r="C13" s="10"/>
      <c r="D13" s="5"/>
      <c r="E13" s="5"/>
      <c r="F13" s="5"/>
      <c r="G13" s="5"/>
      <c r="H13" s="5"/>
      <c r="I13" s="5"/>
      <c r="J13" s="5"/>
      <c r="K13" s="5"/>
      <c r="L13" s="5"/>
      <c r="M13" s="5"/>
      <c r="N13" s="5" t="s">
        <v>42</v>
      </c>
      <c r="O13" s="5" t="s">
        <v>42</v>
      </c>
      <c r="P13" s="5" t="s">
        <v>42</v>
      </c>
      <c r="Q13" s="5" t="s">
        <v>42</v>
      </c>
      <c r="R13" s="5" t="s">
        <v>42</v>
      </c>
      <c r="S13" s="5" t="s">
        <v>42</v>
      </c>
      <c r="T13" s="5" t="s">
        <v>42</v>
      </c>
      <c r="U13" s="5" t="s">
        <v>42</v>
      </c>
      <c r="V13" s="5" t="s">
        <v>42</v>
      </c>
      <c r="W13" s="5" t="s">
        <v>42</v>
      </c>
      <c r="X13" s="5" t="s">
        <v>42</v>
      </c>
      <c r="Y13" s="5" t="s">
        <v>42</v>
      </c>
      <c r="Z13" s="5" t="s">
        <v>42</v>
      </c>
      <c r="AA13" s="5" t="s">
        <v>42</v>
      </c>
      <c r="AB13" s="5" t="s">
        <v>42</v>
      </c>
      <c r="AC13" s="5" t="s">
        <v>42</v>
      </c>
      <c r="AD13" s="5" t="s">
        <v>42</v>
      </c>
      <c r="AE13" s="5" t="s">
        <v>42</v>
      </c>
      <c r="AF13" s="5" t="s">
        <v>42</v>
      </c>
      <c r="AG13" s="15" t="s">
        <v>42</v>
      </c>
      <c r="AH13" s="3" t="s">
        <v>39</v>
      </c>
    </row>
    <row r="14" spans="1:34" x14ac:dyDescent="0.15">
      <c r="A14" s="106"/>
      <c r="B14" s="36" t="s">
        <v>84</v>
      </c>
      <c r="C14" s="11"/>
      <c r="D14" s="6"/>
      <c r="E14" s="6"/>
      <c r="F14" s="6"/>
      <c r="G14" s="6"/>
      <c r="H14" s="6"/>
      <c r="I14" s="6"/>
      <c r="J14" s="6"/>
      <c r="K14" s="6"/>
      <c r="L14" s="6"/>
      <c r="M14" s="6"/>
      <c r="N14" s="6"/>
      <c r="O14" s="6" t="s">
        <v>45</v>
      </c>
      <c r="P14" s="6" t="s">
        <v>45</v>
      </c>
      <c r="Q14" s="6" t="s">
        <v>45</v>
      </c>
      <c r="R14" s="6" t="s">
        <v>83</v>
      </c>
      <c r="S14" s="6" t="s">
        <v>83</v>
      </c>
      <c r="T14" s="6" t="s">
        <v>83</v>
      </c>
      <c r="U14" s="6" t="s">
        <v>45</v>
      </c>
      <c r="V14" s="6" t="s">
        <v>45</v>
      </c>
      <c r="W14" s="6" t="s">
        <v>46</v>
      </c>
      <c r="X14" s="6" t="s">
        <v>46</v>
      </c>
      <c r="Y14" s="6" t="s">
        <v>83</v>
      </c>
      <c r="Z14" s="6" t="s">
        <v>83</v>
      </c>
      <c r="AA14" s="6" t="s">
        <v>46</v>
      </c>
      <c r="AB14" s="6" t="s">
        <v>46</v>
      </c>
      <c r="AC14" s="6" t="s">
        <v>46</v>
      </c>
      <c r="AD14" s="6" t="s">
        <v>46</v>
      </c>
      <c r="AE14" s="6" t="s">
        <v>46</v>
      </c>
      <c r="AF14" s="6" t="s">
        <v>83</v>
      </c>
      <c r="AG14" s="16" t="s">
        <v>83</v>
      </c>
    </row>
    <row r="15" spans="1:34" ht="14.25" thickBot="1" x14ac:dyDescent="0.2">
      <c r="A15" s="106"/>
      <c r="B15" s="36" t="s">
        <v>37</v>
      </c>
      <c r="C15" s="11"/>
      <c r="D15" s="6"/>
      <c r="E15" s="6"/>
      <c r="F15" s="6"/>
      <c r="G15" s="6"/>
      <c r="H15" s="6"/>
      <c r="I15" s="6"/>
      <c r="J15" s="6"/>
      <c r="K15" s="6"/>
      <c r="L15" s="6"/>
      <c r="M15" s="6"/>
      <c r="N15" s="6" t="s">
        <v>72</v>
      </c>
      <c r="O15" s="6"/>
      <c r="P15" s="6"/>
      <c r="Q15" s="6"/>
      <c r="R15" s="6"/>
      <c r="S15" s="6"/>
      <c r="T15" s="6"/>
      <c r="U15" s="6"/>
      <c r="V15" s="6"/>
      <c r="W15" s="6"/>
      <c r="X15" s="6"/>
      <c r="Y15" s="6"/>
      <c r="Z15" s="6"/>
      <c r="AA15" s="6"/>
      <c r="AB15" s="6"/>
      <c r="AC15" s="6"/>
      <c r="AD15" s="6"/>
      <c r="AE15" s="6"/>
      <c r="AF15" s="17"/>
      <c r="AG15" s="16"/>
      <c r="AH15" s="3" t="s">
        <v>72</v>
      </c>
    </row>
    <row r="16" spans="1:34" ht="14.25" thickTop="1" x14ac:dyDescent="0.15">
      <c r="A16" s="107" t="s">
        <v>35</v>
      </c>
      <c r="B16" s="37" t="s">
        <v>16</v>
      </c>
      <c r="C16" s="12"/>
      <c r="D16" s="7"/>
      <c r="E16" s="7"/>
      <c r="F16" s="7"/>
      <c r="G16" s="7"/>
      <c r="H16" s="7"/>
      <c r="I16" s="7"/>
      <c r="J16" s="7"/>
      <c r="K16" s="7"/>
      <c r="L16" s="7"/>
      <c r="M16" s="7"/>
      <c r="N16" s="7" t="s">
        <v>72</v>
      </c>
      <c r="O16" s="7"/>
      <c r="P16" s="7"/>
      <c r="Q16" s="7"/>
      <c r="R16" s="7"/>
      <c r="S16" s="7"/>
      <c r="T16" s="7"/>
      <c r="U16" s="7"/>
      <c r="V16" s="7"/>
      <c r="W16" s="7"/>
      <c r="X16" s="7"/>
      <c r="Y16" s="7"/>
      <c r="Z16" s="7"/>
      <c r="AA16" s="7"/>
      <c r="AB16" s="7"/>
      <c r="AC16" s="7"/>
      <c r="AD16" s="7"/>
      <c r="AE16" s="7"/>
      <c r="AF16" s="7"/>
      <c r="AG16" s="18"/>
      <c r="AH16" s="3" t="s">
        <v>73</v>
      </c>
    </row>
    <row r="17" spans="1:34" x14ac:dyDescent="0.15">
      <c r="A17" s="108"/>
      <c r="B17" s="38" t="s">
        <v>31</v>
      </c>
      <c r="C17" s="13"/>
      <c r="D17" s="8"/>
      <c r="E17" s="8"/>
      <c r="F17" s="8"/>
      <c r="G17" s="8"/>
      <c r="H17" s="8"/>
      <c r="I17" s="8"/>
      <c r="J17" s="8"/>
      <c r="K17" s="8"/>
      <c r="L17" s="8"/>
      <c r="M17" s="8"/>
      <c r="N17" s="8" t="s">
        <v>44</v>
      </c>
      <c r="O17" s="8" t="s">
        <v>44</v>
      </c>
      <c r="P17" s="8" t="s">
        <v>44</v>
      </c>
      <c r="Q17" s="8" t="s">
        <v>44</v>
      </c>
      <c r="R17" s="8" t="s">
        <v>44</v>
      </c>
      <c r="S17" s="8" t="s">
        <v>44</v>
      </c>
      <c r="T17" s="8" t="s">
        <v>44</v>
      </c>
      <c r="U17" s="8" t="s">
        <v>44</v>
      </c>
      <c r="V17" s="8" t="s">
        <v>44</v>
      </c>
      <c r="W17" s="8" t="s">
        <v>44</v>
      </c>
      <c r="X17" s="8" t="s">
        <v>44</v>
      </c>
      <c r="Y17" s="8" t="s">
        <v>44</v>
      </c>
      <c r="Z17" s="8" t="s">
        <v>44</v>
      </c>
      <c r="AA17" s="8" t="s">
        <v>44</v>
      </c>
      <c r="AB17" s="8" t="s">
        <v>44</v>
      </c>
      <c r="AC17" s="8" t="s">
        <v>44</v>
      </c>
      <c r="AD17" s="8" t="s">
        <v>44</v>
      </c>
      <c r="AE17" s="8" t="s">
        <v>44</v>
      </c>
      <c r="AF17" s="8" t="s">
        <v>44</v>
      </c>
      <c r="AG17" s="19" t="s">
        <v>44</v>
      </c>
    </row>
    <row r="18" spans="1:34" ht="14.25" thickBot="1" x14ac:dyDescent="0.2">
      <c r="A18" s="108"/>
      <c r="B18" s="39" t="s">
        <v>10</v>
      </c>
      <c r="C18" s="40"/>
      <c r="D18" s="9"/>
      <c r="E18" s="9"/>
      <c r="F18" s="9"/>
      <c r="G18" s="9"/>
      <c r="H18" s="9"/>
      <c r="I18" s="9"/>
      <c r="J18" s="9"/>
      <c r="K18" s="9"/>
      <c r="L18" s="9"/>
      <c r="M18" s="9"/>
      <c r="N18" s="9" t="s">
        <v>28</v>
      </c>
      <c r="O18" s="9" t="s">
        <v>28</v>
      </c>
      <c r="P18" s="9" t="s">
        <v>28</v>
      </c>
      <c r="Q18" s="9" t="s">
        <v>28</v>
      </c>
      <c r="R18" s="9" t="s">
        <v>28</v>
      </c>
      <c r="S18" s="9" t="s">
        <v>28</v>
      </c>
      <c r="T18" s="9" t="s">
        <v>28</v>
      </c>
      <c r="U18" s="9" t="s">
        <v>28</v>
      </c>
      <c r="V18" s="9" t="s">
        <v>28</v>
      </c>
      <c r="W18" s="9" t="s">
        <v>28</v>
      </c>
      <c r="X18" s="9" t="s">
        <v>28</v>
      </c>
      <c r="Y18" s="9" t="s">
        <v>28</v>
      </c>
      <c r="Z18" s="9" t="s">
        <v>28</v>
      </c>
      <c r="AA18" s="9" t="s">
        <v>28</v>
      </c>
      <c r="AB18" s="9" t="s">
        <v>28</v>
      </c>
      <c r="AC18" s="9" t="s">
        <v>28</v>
      </c>
      <c r="AD18" s="9" t="s">
        <v>28</v>
      </c>
      <c r="AE18" s="9" t="s">
        <v>28</v>
      </c>
      <c r="AF18" s="9" t="s">
        <v>28</v>
      </c>
      <c r="AG18" s="20" t="s">
        <v>28</v>
      </c>
      <c r="AH18" s="3" t="s">
        <v>44</v>
      </c>
    </row>
    <row r="19" spans="1:34" ht="14.25" thickTop="1" x14ac:dyDescent="0.15">
      <c r="C19" s="27"/>
    </row>
    <row r="20" spans="1:34" x14ac:dyDescent="0.15">
      <c r="A20" s="58" t="s">
        <v>113</v>
      </c>
      <c r="B20" s="59"/>
      <c r="C20" s="41">
        <v>1</v>
      </c>
      <c r="D20" s="42">
        <v>2</v>
      </c>
      <c r="E20" s="42">
        <v>3</v>
      </c>
      <c r="F20" s="42">
        <v>4</v>
      </c>
      <c r="G20" s="42">
        <v>5</v>
      </c>
      <c r="H20" s="42">
        <v>6</v>
      </c>
      <c r="I20" s="42">
        <v>7</v>
      </c>
      <c r="J20" s="42">
        <v>8</v>
      </c>
      <c r="K20" s="42">
        <v>9</v>
      </c>
      <c r="L20" s="42">
        <v>10</v>
      </c>
      <c r="M20" s="42">
        <v>11</v>
      </c>
      <c r="N20" s="42">
        <v>12</v>
      </c>
      <c r="O20" s="42">
        <v>13</v>
      </c>
      <c r="P20" s="42">
        <v>14</v>
      </c>
      <c r="Q20" s="42">
        <v>15</v>
      </c>
      <c r="R20" s="42">
        <v>16</v>
      </c>
      <c r="S20" s="42">
        <v>17</v>
      </c>
      <c r="T20" s="42">
        <v>18</v>
      </c>
      <c r="U20" s="42">
        <v>19</v>
      </c>
      <c r="V20" s="42">
        <v>20</v>
      </c>
      <c r="W20" s="42">
        <v>21</v>
      </c>
      <c r="X20" s="42">
        <v>22</v>
      </c>
      <c r="Y20" s="42">
        <v>23</v>
      </c>
      <c r="Z20" s="42">
        <v>24</v>
      </c>
      <c r="AA20" s="42">
        <v>25</v>
      </c>
      <c r="AB20" s="42">
        <v>26</v>
      </c>
      <c r="AC20" s="42">
        <v>27</v>
      </c>
      <c r="AD20" s="42">
        <v>28</v>
      </c>
      <c r="AE20" s="42">
        <v>29</v>
      </c>
      <c r="AF20" s="42">
        <v>30</v>
      </c>
      <c r="AG20" s="32">
        <v>31</v>
      </c>
      <c r="AH20" s="3" t="s">
        <v>28</v>
      </c>
    </row>
    <row r="21" spans="1:34" ht="14.25" thickBot="1" x14ac:dyDescent="0.2">
      <c r="A21" s="58"/>
      <c r="B21" s="59"/>
      <c r="C21" s="33" t="s">
        <v>11</v>
      </c>
      <c r="D21" s="6" t="s">
        <v>12</v>
      </c>
      <c r="E21" s="6" t="s">
        <v>13</v>
      </c>
      <c r="F21" s="6" t="s">
        <v>6</v>
      </c>
      <c r="G21" s="6" t="s">
        <v>7</v>
      </c>
      <c r="H21" s="6" t="s">
        <v>8</v>
      </c>
      <c r="I21" s="6" t="s">
        <v>2</v>
      </c>
      <c r="J21" s="6" t="s">
        <v>3</v>
      </c>
      <c r="K21" s="6" t="s">
        <v>4</v>
      </c>
      <c r="L21" s="6" t="s">
        <v>5</v>
      </c>
      <c r="M21" s="6" t="s">
        <v>6</v>
      </c>
      <c r="N21" s="6" t="s">
        <v>7</v>
      </c>
      <c r="O21" s="6" t="s">
        <v>8</v>
      </c>
      <c r="P21" s="6" t="s">
        <v>2</v>
      </c>
      <c r="Q21" s="6" t="s">
        <v>3</v>
      </c>
      <c r="R21" s="6" t="s">
        <v>4</v>
      </c>
      <c r="S21" s="6" t="s">
        <v>5</v>
      </c>
      <c r="T21" s="6" t="s">
        <v>6</v>
      </c>
      <c r="U21" s="6" t="s">
        <v>7</v>
      </c>
      <c r="V21" s="6" t="s">
        <v>8</v>
      </c>
      <c r="W21" s="6" t="s">
        <v>2</v>
      </c>
      <c r="X21" s="6" t="s">
        <v>3</v>
      </c>
      <c r="Y21" s="6" t="s">
        <v>4</v>
      </c>
      <c r="Z21" s="6" t="s">
        <v>5</v>
      </c>
      <c r="AA21" s="6" t="s">
        <v>6</v>
      </c>
      <c r="AB21" s="6" t="s">
        <v>7</v>
      </c>
      <c r="AC21" s="6" t="s">
        <v>8</v>
      </c>
      <c r="AD21" s="6" t="s">
        <v>2</v>
      </c>
      <c r="AE21" s="6" t="s">
        <v>3</v>
      </c>
      <c r="AF21" s="6" t="s">
        <v>4</v>
      </c>
      <c r="AG21" s="34" t="s">
        <v>13</v>
      </c>
    </row>
    <row r="22" spans="1:34" ht="13.5" customHeight="1" thickTop="1" x14ac:dyDescent="0.15">
      <c r="A22" s="105" t="s">
        <v>55</v>
      </c>
      <c r="B22" s="35" t="s">
        <v>9</v>
      </c>
      <c r="C22" s="10" t="s">
        <v>42</v>
      </c>
      <c r="D22" s="5" t="s">
        <v>42</v>
      </c>
      <c r="E22" s="5" t="s">
        <v>42</v>
      </c>
      <c r="F22" s="5" t="s">
        <v>42</v>
      </c>
      <c r="G22" s="5" t="s">
        <v>42</v>
      </c>
      <c r="H22" s="5" t="s">
        <v>38</v>
      </c>
      <c r="I22" s="5" t="s">
        <v>38</v>
      </c>
      <c r="J22" s="5" t="s">
        <v>38</v>
      </c>
      <c r="K22" s="5" t="s">
        <v>38</v>
      </c>
      <c r="L22" s="5" t="s">
        <v>38</v>
      </c>
      <c r="M22" s="5" t="s">
        <v>38</v>
      </c>
      <c r="N22" s="5" t="s">
        <v>38</v>
      </c>
      <c r="O22" s="5" t="s">
        <v>38</v>
      </c>
      <c r="P22" s="5" t="s">
        <v>38</v>
      </c>
      <c r="Q22" s="5" t="s">
        <v>42</v>
      </c>
      <c r="R22" s="5" t="s">
        <v>42</v>
      </c>
      <c r="S22" s="5" t="s">
        <v>42</v>
      </c>
      <c r="T22" s="5" t="s">
        <v>42</v>
      </c>
      <c r="U22" s="5" t="s">
        <v>42</v>
      </c>
      <c r="V22" s="5" t="s">
        <v>42</v>
      </c>
      <c r="W22" s="5" t="s">
        <v>42</v>
      </c>
      <c r="X22" s="5" t="s">
        <v>42</v>
      </c>
      <c r="Y22" s="5" t="s">
        <v>42</v>
      </c>
      <c r="Z22" s="5" t="s">
        <v>42</v>
      </c>
      <c r="AA22" s="5" t="s">
        <v>42</v>
      </c>
      <c r="AB22" s="5" t="s">
        <v>42</v>
      </c>
      <c r="AC22" s="5" t="s">
        <v>42</v>
      </c>
      <c r="AD22" s="5" t="s">
        <v>42</v>
      </c>
      <c r="AE22" s="5" t="s">
        <v>42</v>
      </c>
      <c r="AF22" s="5" t="s">
        <v>42</v>
      </c>
      <c r="AG22" s="15" t="s">
        <v>42</v>
      </c>
      <c r="AH22" s="3" t="s">
        <v>18</v>
      </c>
    </row>
    <row r="23" spans="1:34" ht="15" customHeight="1" x14ac:dyDescent="0.15">
      <c r="A23" s="106"/>
      <c r="B23" s="36" t="s">
        <v>84</v>
      </c>
      <c r="C23" s="11" t="s">
        <v>46</v>
      </c>
      <c r="D23" s="6" t="s">
        <v>46</v>
      </c>
      <c r="E23" s="6" t="s">
        <v>53</v>
      </c>
      <c r="F23" s="6" t="s">
        <v>53</v>
      </c>
      <c r="G23" s="6" t="s">
        <v>53</v>
      </c>
      <c r="H23" s="6"/>
      <c r="I23" s="6"/>
      <c r="J23" s="6"/>
      <c r="K23" s="6"/>
      <c r="L23" s="6"/>
      <c r="M23" s="6"/>
      <c r="N23" s="6"/>
      <c r="O23" s="6"/>
      <c r="P23" s="6"/>
      <c r="Q23" s="6" t="s">
        <v>53</v>
      </c>
      <c r="R23" s="6" t="s">
        <v>53</v>
      </c>
      <c r="S23" s="6" t="s">
        <v>53</v>
      </c>
      <c r="T23" s="6" t="s">
        <v>53</v>
      </c>
      <c r="U23" s="6" t="s">
        <v>53</v>
      </c>
      <c r="V23" s="6" t="s">
        <v>83</v>
      </c>
      <c r="W23" s="6" t="s">
        <v>83</v>
      </c>
      <c r="X23" s="6" t="s">
        <v>54</v>
      </c>
      <c r="Y23" s="6" t="s">
        <v>54</v>
      </c>
      <c r="Z23" s="6" t="s">
        <v>54</v>
      </c>
      <c r="AA23" s="6" t="s">
        <v>54</v>
      </c>
      <c r="AB23" s="6" t="s">
        <v>54</v>
      </c>
      <c r="AC23" s="6" t="s">
        <v>83</v>
      </c>
      <c r="AD23" s="6" t="s">
        <v>83</v>
      </c>
      <c r="AE23" s="6" t="s">
        <v>66</v>
      </c>
      <c r="AF23" s="6" t="s">
        <v>66</v>
      </c>
      <c r="AG23" s="16"/>
      <c r="AH23" s="3" t="s">
        <v>19</v>
      </c>
    </row>
    <row r="24" spans="1:34" ht="14.25" thickBot="1" x14ac:dyDescent="0.2">
      <c r="A24" s="106"/>
      <c r="B24" s="36" t="s">
        <v>37</v>
      </c>
      <c r="C24" s="11"/>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17"/>
      <c r="AG24" s="16" t="s">
        <v>73</v>
      </c>
      <c r="AH24" s="3" t="s">
        <v>20</v>
      </c>
    </row>
    <row r="25" spans="1:34" ht="14.25" thickTop="1" x14ac:dyDescent="0.15">
      <c r="A25" s="107" t="s">
        <v>35</v>
      </c>
      <c r="B25" s="37" t="s">
        <v>16</v>
      </c>
      <c r="C25" s="12"/>
      <c r="D25" s="7"/>
      <c r="E25" s="7"/>
      <c r="F25" s="7"/>
      <c r="G25" s="7"/>
      <c r="H25" s="7"/>
      <c r="I25" s="7"/>
      <c r="J25" s="7"/>
      <c r="K25" s="7"/>
      <c r="L25" s="7"/>
      <c r="M25" s="7"/>
      <c r="N25" s="7"/>
      <c r="O25" s="7"/>
      <c r="P25" s="7"/>
      <c r="Q25" s="7"/>
      <c r="R25" s="7"/>
      <c r="S25" s="7"/>
      <c r="T25" s="7"/>
      <c r="U25" s="7"/>
      <c r="V25" s="7"/>
      <c r="W25" s="7"/>
      <c r="X25" s="7"/>
      <c r="Y25" s="7"/>
      <c r="Z25" s="7"/>
      <c r="AA25" s="7"/>
      <c r="AB25" s="7"/>
      <c r="AC25" s="7"/>
      <c r="AD25" s="7"/>
      <c r="AE25" s="7"/>
      <c r="AF25" s="7"/>
      <c r="AG25" s="18" t="s">
        <v>73</v>
      </c>
      <c r="AH25" s="3" t="s">
        <v>21</v>
      </c>
    </row>
    <row r="26" spans="1:34" x14ac:dyDescent="0.15">
      <c r="A26" s="108"/>
      <c r="B26" s="38" t="s">
        <v>31</v>
      </c>
      <c r="C26" s="13" t="s">
        <v>44</v>
      </c>
      <c r="D26" s="8" t="s">
        <v>44</v>
      </c>
      <c r="E26" s="8" t="s">
        <v>44</v>
      </c>
      <c r="F26" s="8" t="s">
        <v>44</v>
      </c>
      <c r="G26" s="8" t="s">
        <v>44</v>
      </c>
      <c r="H26" s="8"/>
      <c r="I26" s="8"/>
      <c r="J26" s="8"/>
      <c r="K26" s="8"/>
      <c r="L26" s="8"/>
      <c r="M26" s="8"/>
      <c r="N26" s="8"/>
      <c r="O26" s="8"/>
      <c r="P26" s="8"/>
      <c r="Q26" s="8" t="s">
        <v>44</v>
      </c>
      <c r="R26" s="8" t="s">
        <v>44</v>
      </c>
      <c r="S26" s="8" t="s">
        <v>44</v>
      </c>
      <c r="T26" s="8" t="s">
        <v>44</v>
      </c>
      <c r="U26" s="8" t="s">
        <v>44</v>
      </c>
      <c r="V26" s="8" t="s">
        <v>44</v>
      </c>
      <c r="W26" s="8" t="s">
        <v>44</v>
      </c>
      <c r="X26" s="8" t="s">
        <v>44</v>
      </c>
      <c r="Y26" s="8" t="s">
        <v>44</v>
      </c>
      <c r="Z26" s="8" t="s">
        <v>44</v>
      </c>
      <c r="AA26" s="8" t="s">
        <v>44</v>
      </c>
      <c r="AB26" s="8" t="s">
        <v>44</v>
      </c>
      <c r="AC26" s="8" t="s">
        <v>44</v>
      </c>
      <c r="AD26" s="8" t="s">
        <v>44</v>
      </c>
      <c r="AE26" s="8" t="s">
        <v>44</v>
      </c>
      <c r="AF26" s="8" t="s">
        <v>44</v>
      </c>
      <c r="AG26" s="19"/>
      <c r="AH26" s="3" t="s">
        <v>22</v>
      </c>
    </row>
    <row r="27" spans="1:34" ht="14.25" thickBot="1" x14ac:dyDescent="0.2">
      <c r="A27" s="108"/>
      <c r="B27" s="39" t="s">
        <v>10</v>
      </c>
      <c r="C27" s="14" t="s">
        <v>28</v>
      </c>
      <c r="D27" s="9" t="s">
        <v>28</v>
      </c>
      <c r="E27" s="9" t="s">
        <v>28</v>
      </c>
      <c r="F27" s="9" t="s">
        <v>28</v>
      </c>
      <c r="G27" s="9" t="s">
        <v>28</v>
      </c>
      <c r="H27" s="9"/>
      <c r="I27" s="9"/>
      <c r="J27" s="9"/>
      <c r="K27" s="9"/>
      <c r="L27" s="9"/>
      <c r="M27" s="9"/>
      <c r="N27" s="9"/>
      <c r="O27" s="9"/>
      <c r="P27" s="9"/>
      <c r="Q27" s="9" t="s">
        <v>28</v>
      </c>
      <c r="R27" s="9" t="s">
        <v>28</v>
      </c>
      <c r="S27" s="9" t="s">
        <v>28</v>
      </c>
      <c r="T27" s="9" t="s">
        <v>28</v>
      </c>
      <c r="U27" s="9" t="s">
        <v>28</v>
      </c>
      <c r="V27" s="9" t="s">
        <v>28</v>
      </c>
      <c r="W27" s="9" t="s">
        <v>28</v>
      </c>
      <c r="X27" s="9" t="s">
        <v>28</v>
      </c>
      <c r="Y27" s="9" t="s">
        <v>28</v>
      </c>
      <c r="Z27" s="9" t="s">
        <v>28</v>
      </c>
      <c r="AA27" s="9" t="s">
        <v>28</v>
      </c>
      <c r="AB27" s="9" t="s">
        <v>28</v>
      </c>
      <c r="AC27" s="9" t="s">
        <v>28</v>
      </c>
      <c r="AD27" s="9" t="s">
        <v>28</v>
      </c>
      <c r="AE27" s="9" t="s">
        <v>28</v>
      </c>
      <c r="AF27" s="9" t="s">
        <v>28</v>
      </c>
      <c r="AG27" s="20" t="s">
        <v>28</v>
      </c>
      <c r="AH27" s="3" t="s">
        <v>23</v>
      </c>
    </row>
    <row r="28" spans="1:34" ht="14.25" thickTop="1" x14ac:dyDescent="0.15">
      <c r="C28" s="27"/>
      <c r="AH28" s="3" t="s">
        <v>24</v>
      </c>
    </row>
    <row r="29" spans="1:34" x14ac:dyDescent="0.15">
      <c r="A29" s="58" t="s">
        <v>114</v>
      </c>
      <c r="B29" s="59"/>
      <c r="C29" s="41">
        <v>1</v>
      </c>
      <c r="D29" s="42">
        <v>2</v>
      </c>
      <c r="E29" s="42">
        <v>3</v>
      </c>
      <c r="F29" s="42">
        <v>4</v>
      </c>
      <c r="G29" s="42">
        <v>5</v>
      </c>
      <c r="H29" s="42">
        <v>6</v>
      </c>
      <c r="I29" s="42">
        <v>7</v>
      </c>
      <c r="J29" s="42">
        <v>8</v>
      </c>
      <c r="K29" s="42">
        <v>9</v>
      </c>
      <c r="L29" s="42">
        <v>10</v>
      </c>
      <c r="M29" s="42">
        <v>11</v>
      </c>
      <c r="N29" s="42">
        <v>12</v>
      </c>
      <c r="O29" s="42">
        <v>13</v>
      </c>
      <c r="P29" s="42">
        <v>14</v>
      </c>
      <c r="Q29" s="42">
        <v>15</v>
      </c>
      <c r="R29" s="42">
        <v>16</v>
      </c>
      <c r="S29" s="42">
        <v>17</v>
      </c>
      <c r="T29" s="42">
        <v>18</v>
      </c>
      <c r="U29" s="42">
        <v>19</v>
      </c>
      <c r="V29" s="42">
        <v>20</v>
      </c>
      <c r="W29" s="42">
        <v>21</v>
      </c>
      <c r="X29" s="42">
        <v>22</v>
      </c>
      <c r="Y29" s="42">
        <v>23</v>
      </c>
      <c r="Z29" s="42">
        <v>24</v>
      </c>
      <c r="AA29" s="42">
        <v>25</v>
      </c>
      <c r="AB29" s="42">
        <v>26</v>
      </c>
      <c r="AC29" s="42">
        <v>27</v>
      </c>
      <c r="AD29" s="42">
        <v>28</v>
      </c>
      <c r="AE29" s="42">
        <v>29</v>
      </c>
      <c r="AF29" s="42">
        <v>30</v>
      </c>
      <c r="AG29" s="32"/>
      <c r="AH29" s="3" t="s">
        <v>83</v>
      </c>
    </row>
    <row r="30" spans="1:34" ht="14.25" thickBot="1" x14ac:dyDescent="0.2">
      <c r="A30" s="58"/>
      <c r="B30" s="59"/>
      <c r="C30" s="33" t="s">
        <v>14</v>
      </c>
      <c r="D30" s="6" t="s">
        <v>0</v>
      </c>
      <c r="E30" s="6" t="s">
        <v>1</v>
      </c>
      <c r="F30" s="6" t="s">
        <v>2</v>
      </c>
      <c r="G30" s="6" t="s">
        <v>3</v>
      </c>
      <c r="H30" s="6" t="s">
        <v>4</v>
      </c>
      <c r="I30" s="6" t="s">
        <v>5</v>
      </c>
      <c r="J30" s="6" t="s">
        <v>6</v>
      </c>
      <c r="K30" s="6" t="s">
        <v>7</v>
      </c>
      <c r="L30" s="6" t="s">
        <v>8</v>
      </c>
      <c r="M30" s="6" t="s">
        <v>2</v>
      </c>
      <c r="N30" s="6" t="s">
        <v>3</v>
      </c>
      <c r="O30" s="6" t="s">
        <v>4</v>
      </c>
      <c r="P30" s="6" t="s">
        <v>5</v>
      </c>
      <c r="Q30" s="6" t="s">
        <v>6</v>
      </c>
      <c r="R30" s="6" t="s">
        <v>7</v>
      </c>
      <c r="S30" s="6" t="s">
        <v>8</v>
      </c>
      <c r="T30" s="6" t="s">
        <v>2</v>
      </c>
      <c r="U30" s="6" t="s">
        <v>15</v>
      </c>
      <c r="V30" s="6" t="s">
        <v>4</v>
      </c>
      <c r="W30" s="6" t="s">
        <v>5</v>
      </c>
      <c r="X30" s="6" t="s">
        <v>6</v>
      </c>
      <c r="Y30" s="6" t="s">
        <v>15</v>
      </c>
      <c r="Z30" s="6" t="s">
        <v>8</v>
      </c>
      <c r="AA30" s="6" t="s">
        <v>2</v>
      </c>
      <c r="AB30" s="6" t="s">
        <v>3</v>
      </c>
      <c r="AC30" s="6" t="s">
        <v>4</v>
      </c>
      <c r="AD30" s="6" t="s">
        <v>5</v>
      </c>
      <c r="AE30" s="6" t="s">
        <v>6</v>
      </c>
      <c r="AF30" s="6" t="s">
        <v>7</v>
      </c>
      <c r="AG30" s="34"/>
    </row>
    <row r="31" spans="1:34" ht="13.5" customHeight="1" thickTop="1" x14ac:dyDescent="0.15">
      <c r="A31" s="105" t="s">
        <v>55</v>
      </c>
      <c r="B31" s="35" t="s">
        <v>9</v>
      </c>
      <c r="C31" s="10"/>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15"/>
    </row>
    <row r="32" spans="1:34" x14ac:dyDescent="0.15">
      <c r="A32" s="106"/>
      <c r="B32" s="38" t="s">
        <v>84</v>
      </c>
      <c r="C32" s="13"/>
      <c r="D32" s="8"/>
      <c r="E32" s="8"/>
      <c r="F32" s="8"/>
      <c r="G32" s="8"/>
      <c r="H32" s="8"/>
      <c r="I32" s="8"/>
      <c r="J32" s="8"/>
      <c r="K32" s="8"/>
      <c r="L32" s="8"/>
      <c r="M32" s="8"/>
      <c r="N32" s="8"/>
      <c r="O32" s="8"/>
      <c r="P32" s="8"/>
      <c r="Q32" s="8"/>
      <c r="R32" s="8"/>
      <c r="S32" s="8"/>
      <c r="T32" s="8"/>
      <c r="U32" s="8"/>
      <c r="V32" s="8"/>
      <c r="W32" s="8"/>
      <c r="X32" s="8"/>
      <c r="Y32" s="8"/>
      <c r="Z32" s="8"/>
      <c r="AA32" s="8"/>
      <c r="AB32" s="8"/>
      <c r="AC32" s="8"/>
      <c r="AD32" s="8"/>
      <c r="AE32" s="8"/>
      <c r="AF32" s="8"/>
      <c r="AG32" s="19"/>
    </row>
    <row r="33" spans="1:34" ht="14.25" thickBot="1" x14ac:dyDescent="0.2">
      <c r="A33" s="106"/>
      <c r="B33" s="43" t="s">
        <v>16</v>
      </c>
      <c r="C33" s="54"/>
      <c r="D33" s="21"/>
      <c r="E33" s="21"/>
      <c r="F33" s="21"/>
      <c r="G33" s="21"/>
      <c r="H33" s="21"/>
      <c r="I33" s="21"/>
      <c r="J33" s="21"/>
      <c r="K33" s="21"/>
      <c r="L33" s="21"/>
      <c r="M33" s="21"/>
      <c r="N33" s="21"/>
      <c r="O33" s="21"/>
      <c r="P33" s="21"/>
      <c r="Q33" s="21"/>
      <c r="R33" s="21"/>
      <c r="S33" s="21"/>
      <c r="T33" s="21"/>
      <c r="U33" s="21"/>
      <c r="V33" s="21"/>
      <c r="W33" s="21"/>
      <c r="X33" s="21"/>
      <c r="Y33" s="21"/>
      <c r="Z33" s="21"/>
      <c r="AA33" s="21"/>
      <c r="AB33" s="21"/>
      <c r="AC33" s="21"/>
      <c r="AD33" s="21"/>
      <c r="AE33" s="21"/>
      <c r="AF33" s="21"/>
      <c r="AG33" s="44"/>
    </row>
    <row r="34" spans="1:34" ht="14.25" thickTop="1" x14ac:dyDescent="0.15">
      <c r="A34" s="107" t="s">
        <v>35</v>
      </c>
      <c r="B34" s="37" t="s">
        <v>16</v>
      </c>
      <c r="C34" s="12"/>
      <c r="D34" s="7"/>
      <c r="E34" s="7"/>
      <c r="F34" s="7"/>
      <c r="G34" s="7"/>
      <c r="H34" s="7"/>
      <c r="I34" s="7"/>
      <c r="J34" s="7"/>
      <c r="K34" s="7"/>
      <c r="L34" s="7"/>
      <c r="M34" s="7"/>
      <c r="N34" s="7"/>
      <c r="O34" s="7"/>
      <c r="P34" s="7"/>
      <c r="Q34" s="7"/>
      <c r="R34" s="7"/>
      <c r="S34" s="7"/>
      <c r="T34" s="7"/>
      <c r="U34" s="7"/>
      <c r="V34" s="7"/>
      <c r="W34" s="7"/>
      <c r="X34" s="7"/>
      <c r="Y34" s="7"/>
      <c r="Z34" s="7"/>
      <c r="AA34" s="7"/>
      <c r="AB34" s="7"/>
      <c r="AC34" s="7"/>
      <c r="AD34" s="7"/>
      <c r="AE34" s="7"/>
      <c r="AF34" s="7"/>
      <c r="AG34" s="18"/>
    </row>
    <row r="35" spans="1:34" x14ac:dyDescent="0.15">
      <c r="A35" s="108"/>
      <c r="B35" s="38" t="s">
        <v>31</v>
      </c>
      <c r="C35" s="13"/>
      <c r="D35" s="8"/>
      <c r="E35" s="8"/>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19"/>
    </row>
    <row r="36" spans="1:34" ht="14.25" thickBot="1" x14ac:dyDescent="0.2">
      <c r="A36" s="108"/>
      <c r="B36" s="39" t="s">
        <v>10</v>
      </c>
      <c r="C36" s="14"/>
      <c r="D36" s="9"/>
      <c r="E36" s="9"/>
      <c r="F36" s="9"/>
      <c r="G36" s="9"/>
      <c r="H36" s="9"/>
      <c r="I36" s="9"/>
      <c r="J36" s="9"/>
      <c r="K36" s="9"/>
      <c r="L36" s="9"/>
      <c r="M36" s="9"/>
      <c r="N36" s="9"/>
      <c r="O36" s="9"/>
      <c r="P36" s="9"/>
      <c r="Q36" s="9"/>
      <c r="R36" s="9"/>
      <c r="S36" s="9"/>
      <c r="T36" s="9"/>
      <c r="U36" s="9"/>
      <c r="V36" s="9"/>
      <c r="W36" s="9"/>
      <c r="X36" s="9"/>
      <c r="Y36" s="9"/>
      <c r="Z36" s="9"/>
      <c r="AA36" s="9"/>
      <c r="AB36" s="9"/>
      <c r="AC36" s="9"/>
      <c r="AD36" s="9"/>
      <c r="AE36" s="9"/>
      <c r="AF36" s="9"/>
      <c r="AG36" s="20"/>
    </row>
    <row r="37" spans="1:34" ht="14.25" thickTop="1" x14ac:dyDescent="0.15">
      <c r="C37" s="27"/>
    </row>
    <row r="38" spans="1:34" x14ac:dyDescent="0.15">
      <c r="A38" s="58" t="s">
        <v>115</v>
      </c>
      <c r="B38" s="59"/>
      <c r="C38" s="41">
        <v>1</v>
      </c>
      <c r="D38" s="42">
        <v>2</v>
      </c>
      <c r="E38" s="42">
        <v>3</v>
      </c>
      <c r="F38" s="42">
        <v>4</v>
      </c>
      <c r="G38" s="42">
        <v>5</v>
      </c>
      <c r="H38" s="42">
        <v>6</v>
      </c>
      <c r="I38" s="42">
        <v>7</v>
      </c>
      <c r="J38" s="42">
        <v>8</v>
      </c>
      <c r="K38" s="42">
        <v>9</v>
      </c>
      <c r="L38" s="42">
        <v>10</v>
      </c>
      <c r="M38" s="42">
        <v>11</v>
      </c>
      <c r="N38" s="42">
        <v>12</v>
      </c>
      <c r="O38" s="42">
        <v>13</v>
      </c>
      <c r="P38" s="42">
        <v>14</v>
      </c>
      <c r="Q38" s="42">
        <v>15</v>
      </c>
      <c r="R38" s="42">
        <v>16</v>
      </c>
      <c r="S38" s="42">
        <v>17</v>
      </c>
      <c r="T38" s="42">
        <v>18</v>
      </c>
      <c r="U38" s="42">
        <v>19</v>
      </c>
      <c r="V38" s="42">
        <v>20</v>
      </c>
      <c r="W38" s="42">
        <v>21</v>
      </c>
      <c r="X38" s="42">
        <v>22</v>
      </c>
      <c r="Y38" s="42">
        <v>23</v>
      </c>
      <c r="Z38" s="42">
        <v>24</v>
      </c>
      <c r="AA38" s="42">
        <v>25</v>
      </c>
      <c r="AB38" s="42">
        <v>26</v>
      </c>
      <c r="AC38" s="42">
        <v>27</v>
      </c>
      <c r="AD38" s="42">
        <v>28</v>
      </c>
      <c r="AE38" s="42"/>
      <c r="AF38" s="42"/>
      <c r="AG38" s="42"/>
      <c r="AH38" s="3" t="s">
        <v>83</v>
      </c>
    </row>
    <row r="39" spans="1:34" ht="14.25" thickBot="1" x14ac:dyDescent="0.2">
      <c r="A39" s="58"/>
      <c r="B39" s="59"/>
      <c r="C39" s="33" t="s">
        <v>2</v>
      </c>
      <c r="D39" s="9" t="s">
        <v>3</v>
      </c>
      <c r="E39" s="241" t="s">
        <v>4</v>
      </c>
      <c r="F39" s="17" t="s">
        <v>5</v>
      </c>
      <c r="G39" s="9" t="s">
        <v>6</v>
      </c>
      <c r="H39" s="241" t="s">
        <v>7</v>
      </c>
      <c r="I39" s="17" t="s">
        <v>8</v>
      </c>
      <c r="J39" s="9" t="s">
        <v>2</v>
      </c>
      <c r="K39" s="241" t="s">
        <v>3</v>
      </c>
      <c r="L39" s="17" t="s">
        <v>4</v>
      </c>
      <c r="M39" s="9" t="s">
        <v>5</v>
      </c>
      <c r="N39" s="241" t="s">
        <v>6</v>
      </c>
      <c r="O39" s="17" t="s">
        <v>7</v>
      </c>
      <c r="P39" s="9" t="s">
        <v>8</v>
      </c>
      <c r="Q39" s="241" t="s">
        <v>2</v>
      </c>
      <c r="R39" s="17" t="s">
        <v>3</v>
      </c>
      <c r="S39" s="9" t="s">
        <v>4</v>
      </c>
      <c r="T39" s="241" t="s">
        <v>5</v>
      </c>
      <c r="U39" s="17" t="s">
        <v>6</v>
      </c>
      <c r="V39" s="9" t="s">
        <v>7</v>
      </c>
      <c r="W39" s="241" t="s">
        <v>8</v>
      </c>
      <c r="X39" s="17" t="s">
        <v>2</v>
      </c>
      <c r="Y39" s="9" t="s">
        <v>3</v>
      </c>
      <c r="Z39" s="241" t="s">
        <v>4</v>
      </c>
      <c r="AA39" s="17" t="s">
        <v>5</v>
      </c>
      <c r="AB39" s="9" t="s">
        <v>6</v>
      </c>
      <c r="AC39" s="241" t="s">
        <v>7</v>
      </c>
      <c r="AD39" s="17" t="s">
        <v>8</v>
      </c>
      <c r="AE39" s="17"/>
      <c r="AF39" s="56"/>
      <c r="AG39" s="9"/>
    </row>
    <row r="40" spans="1:34" ht="13.5" customHeight="1" thickTop="1" x14ac:dyDescent="0.15">
      <c r="A40" s="105" t="s">
        <v>55</v>
      </c>
      <c r="B40" s="35" t="s">
        <v>9</v>
      </c>
      <c r="C40" s="10"/>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15"/>
    </row>
    <row r="41" spans="1:34" x14ac:dyDescent="0.15">
      <c r="A41" s="106"/>
      <c r="B41" s="38" t="s">
        <v>84</v>
      </c>
      <c r="C41" s="11"/>
      <c r="D41" s="6"/>
      <c r="E41" s="6"/>
      <c r="F41" s="6"/>
      <c r="G41" s="6"/>
      <c r="H41" s="6"/>
      <c r="I41" s="6"/>
      <c r="J41" s="6"/>
      <c r="K41" s="6"/>
      <c r="L41" s="6"/>
      <c r="M41" s="6"/>
      <c r="N41" s="8"/>
      <c r="O41" s="8"/>
      <c r="P41" s="8"/>
      <c r="Q41" s="8"/>
      <c r="R41" s="8"/>
      <c r="S41" s="8"/>
      <c r="T41" s="8"/>
      <c r="U41" s="8"/>
      <c r="V41" s="8"/>
      <c r="W41" s="8"/>
      <c r="X41" s="8"/>
      <c r="Y41" s="8"/>
      <c r="Z41" s="8"/>
      <c r="AA41" s="8"/>
      <c r="AB41" s="8"/>
      <c r="AC41" s="8"/>
      <c r="AD41" s="8"/>
      <c r="AE41" s="8"/>
      <c r="AF41" s="8"/>
      <c r="AG41" s="19"/>
    </row>
    <row r="42" spans="1:34" ht="14.25" thickBot="1" x14ac:dyDescent="0.2">
      <c r="A42" s="106"/>
      <c r="B42" s="43" t="s">
        <v>16</v>
      </c>
      <c r="C42" s="11"/>
      <c r="D42" s="6"/>
      <c r="E42" s="6"/>
      <c r="F42" s="6"/>
      <c r="G42" s="6"/>
      <c r="H42" s="6"/>
      <c r="I42" s="6"/>
      <c r="J42" s="6"/>
      <c r="K42" s="6"/>
      <c r="L42" s="6"/>
      <c r="M42" s="6"/>
      <c r="N42" s="21"/>
      <c r="O42" s="21"/>
      <c r="P42" s="21"/>
      <c r="Q42" s="21"/>
      <c r="R42" s="21"/>
      <c r="S42" s="21"/>
      <c r="T42" s="21"/>
      <c r="U42" s="21"/>
      <c r="V42" s="21"/>
      <c r="W42" s="21"/>
      <c r="X42" s="21"/>
      <c r="Y42" s="21"/>
      <c r="Z42" s="21"/>
      <c r="AA42" s="21"/>
      <c r="AB42" s="21"/>
      <c r="AC42" s="21"/>
      <c r="AD42" s="21"/>
      <c r="AE42" s="21"/>
      <c r="AF42" s="21"/>
      <c r="AG42" s="44"/>
    </row>
    <row r="43" spans="1:34" ht="14.25" thickTop="1" x14ac:dyDescent="0.15">
      <c r="A43" s="107" t="s">
        <v>35</v>
      </c>
      <c r="B43" s="37" t="s">
        <v>16</v>
      </c>
      <c r="C43" s="12"/>
      <c r="D43" s="7"/>
      <c r="E43" s="7"/>
      <c r="F43" s="7"/>
      <c r="G43" s="7"/>
      <c r="H43" s="7"/>
      <c r="I43" s="7"/>
      <c r="J43" s="7"/>
      <c r="K43" s="7"/>
      <c r="L43" s="7"/>
      <c r="M43" s="7"/>
      <c r="N43" s="7"/>
      <c r="O43" s="7"/>
      <c r="P43" s="7"/>
      <c r="Q43" s="7"/>
      <c r="R43" s="7"/>
      <c r="S43" s="7"/>
      <c r="T43" s="7"/>
      <c r="U43" s="7"/>
      <c r="V43" s="7"/>
      <c r="W43" s="7"/>
      <c r="X43" s="7"/>
      <c r="Y43" s="7"/>
      <c r="Z43" s="7"/>
      <c r="AA43" s="7"/>
      <c r="AB43" s="7"/>
      <c r="AC43" s="7"/>
      <c r="AD43" s="7"/>
      <c r="AE43" s="7"/>
      <c r="AF43" s="7"/>
      <c r="AG43" s="18"/>
    </row>
    <row r="44" spans="1:34" x14ac:dyDescent="0.15">
      <c r="A44" s="108"/>
      <c r="B44" s="38" t="s">
        <v>31</v>
      </c>
      <c r="C44" s="13"/>
      <c r="D44" s="8"/>
      <c r="E44" s="8"/>
      <c r="F44" s="8"/>
      <c r="G44" s="8"/>
      <c r="H44" s="8"/>
      <c r="I44" s="8"/>
      <c r="J44" s="8"/>
      <c r="K44" s="8"/>
      <c r="L44" s="8"/>
      <c r="M44" s="8"/>
      <c r="N44" s="8"/>
      <c r="O44" s="8"/>
      <c r="P44" s="8"/>
      <c r="Q44" s="8"/>
      <c r="R44" s="8"/>
      <c r="S44" s="8"/>
      <c r="T44" s="8"/>
      <c r="U44" s="8"/>
      <c r="V44" s="8"/>
      <c r="W44" s="8"/>
      <c r="X44" s="8"/>
      <c r="Y44" s="8"/>
      <c r="Z44" s="8"/>
      <c r="AA44" s="8"/>
      <c r="AB44" s="8"/>
      <c r="AC44" s="8"/>
      <c r="AD44" s="8"/>
      <c r="AE44" s="8"/>
      <c r="AF44" s="8"/>
      <c r="AG44" s="19"/>
    </row>
    <row r="45" spans="1:34" ht="14.25" thickBot="1" x14ac:dyDescent="0.2">
      <c r="A45" s="108"/>
      <c r="B45" s="39" t="s">
        <v>10</v>
      </c>
      <c r="C45" s="14"/>
      <c r="D45" s="9"/>
      <c r="E45" s="9"/>
      <c r="F45" s="9"/>
      <c r="G45" s="9"/>
      <c r="H45" s="9"/>
      <c r="I45" s="9"/>
      <c r="J45" s="9"/>
      <c r="K45" s="9"/>
      <c r="L45" s="9"/>
      <c r="M45" s="9"/>
      <c r="N45" s="9"/>
      <c r="O45" s="9"/>
      <c r="P45" s="9"/>
      <c r="Q45" s="9"/>
      <c r="R45" s="9"/>
      <c r="S45" s="9"/>
      <c r="T45" s="9"/>
      <c r="U45" s="9"/>
      <c r="V45" s="9"/>
      <c r="W45" s="9"/>
      <c r="X45" s="9"/>
      <c r="Y45" s="9"/>
      <c r="Z45" s="9"/>
      <c r="AA45" s="9"/>
      <c r="AB45" s="9"/>
      <c r="AC45" s="9"/>
      <c r="AD45" s="9"/>
      <c r="AE45" s="9"/>
      <c r="AF45" s="9"/>
      <c r="AG45" s="20"/>
    </row>
    <row r="46" spans="1:34" ht="14.25" thickTop="1" x14ac:dyDescent="0.15">
      <c r="C46" s="27"/>
    </row>
    <row r="47" spans="1:34" x14ac:dyDescent="0.15">
      <c r="C47" s="27"/>
    </row>
    <row r="48" spans="1:34" ht="15" x14ac:dyDescent="0.15">
      <c r="A48" s="45" t="s">
        <v>36</v>
      </c>
      <c r="B48" s="4"/>
      <c r="C48" s="4"/>
      <c r="D48" s="1"/>
      <c r="E48" s="1"/>
      <c r="F48" s="1"/>
      <c r="G48" s="1"/>
      <c r="H48" s="1"/>
      <c r="I48" s="1"/>
      <c r="J48" s="1"/>
      <c r="K48" s="1"/>
      <c r="L48" s="1"/>
      <c r="M48" s="1"/>
      <c r="N48" s="1"/>
      <c r="O48" s="1"/>
      <c r="Y48" s="26"/>
      <c r="Z48" s="26"/>
      <c r="AA48" s="26"/>
      <c r="AB48" s="26"/>
      <c r="AC48" s="26"/>
      <c r="AD48" s="26"/>
      <c r="AE48" s="26"/>
    </row>
    <row r="49" spans="1:33" ht="15" x14ac:dyDescent="0.15">
      <c r="A49" s="4"/>
      <c r="B49" s="4" t="s">
        <v>49</v>
      </c>
      <c r="C49" s="4"/>
      <c r="AF49" s="24"/>
      <c r="AG49" s="24"/>
    </row>
    <row r="50" spans="1:33" ht="15" x14ac:dyDescent="0.15">
      <c r="A50" s="4"/>
      <c r="B50" s="4"/>
      <c r="C50" s="4"/>
      <c r="AF50" s="24"/>
      <c r="AG50" s="24"/>
    </row>
    <row r="51" spans="1:33" ht="14.25" thickBot="1" x14ac:dyDescent="0.2">
      <c r="A51" s="114" t="s">
        <v>95</v>
      </c>
      <c r="B51" s="115"/>
      <c r="C51" s="115"/>
      <c r="D51" s="115"/>
      <c r="E51" s="115"/>
      <c r="F51" s="116" t="s">
        <v>43</v>
      </c>
      <c r="G51" s="116"/>
      <c r="H51" s="116"/>
      <c r="I51" s="116"/>
      <c r="J51" s="116"/>
      <c r="K51" s="116"/>
      <c r="L51" s="116"/>
      <c r="M51" s="116"/>
      <c r="N51" s="116"/>
      <c r="O51" s="116"/>
      <c r="P51" s="116"/>
      <c r="Q51" s="116"/>
      <c r="R51" s="116"/>
      <c r="S51" s="116"/>
      <c r="T51" s="116"/>
      <c r="U51" s="117"/>
      <c r="Y51" s="109" t="s">
        <v>47</v>
      </c>
      <c r="Z51" s="110"/>
      <c r="AA51" s="110"/>
      <c r="AB51" s="110"/>
      <c r="AC51" s="110"/>
      <c r="AD51" s="110"/>
      <c r="AE51" s="110"/>
      <c r="AF51" s="110"/>
      <c r="AG51" s="111"/>
    </row>
    <row r="52" spans="1:33" ht="14.25" thickTop="1" x14ac:dyDescent="0.15">
      <c r="A52" s="120" t="s">
        <v>18</v>
      </c>
      <c r="B52" s="121"/>
      <c r="C52" s="121"/>
      <c r="D52" s="121"/>
      <c r="E52" s="122"/>
      <c r="F52" s="123" t="s">
        <v>32</v>
      </c>
      <c r="G52" s="124"/>
      <c r="H52" s="124"/>
      <c r="I52" s="124"/>
      <c r="J52" s="124"/>
      <c r="K52" s="124"/>
      <c r="L52" s="124"/>
      <c r="M52" s="124"/>
      <c r="N52" s="124"/>
      <c r="O52" s="124"/>
      <c r="P52" s="124"/>
      <c r="Q52" s="124"/>
      <c r="R52" s="124"/>
      <c r="S52" s="124"/>
      <c r="T52" s="124"/>
      <c r="U52" s="125"/>
      <c r="Y52" s="118" t="s">
        <v>85</v>
      </c>
      <c r="Z52" s="119"/>
      <c r="AA52" s="119"/>
      <c r="AB52" s="119"/>
      <c r="AC52" s="119"/>
      <c r="AD52" s="119"/>
      <c r="AE52" s="119"/>
      <c r="AF52" s="86" t="s">
        <v>25</v>
      </c>
      <c r="AG52" s="98"/>
    </row>
    <row r="53" spans="1:33" x14ac:dyDescent="0.15">
      <c r="A53" s="99" t="s">
        <v>19</v>
      </c>
      <c r="B53" s="100"/>
      <c r="C53" s="100"/>
      <c r="D53" s="100"/>
      <c r="E53" s="101"/>
      <c r="F53" s="102" t="s">
        <v>33</v>
      </c>
      <c r="G53" s="103"/>
      <c r="H53" s="103"/>
      <c r="I53" s="103"/>
      <c r="J53" s="103"/>
      <c r="K53" s="103"/>
      <c r="L53" s="103"/>
      <c r="M53" s="103"/>
      <c r="N53" s="103"/>
      <c r="O53" s="103"/>
      <c r="P53" s="103"/>
      <c r="Q53" s="103"/>
      <c r="R53" s="103"/>
      <c r="S53" s="103"/>
      <c r="T53" s="103"/>
      <c r="U53" s="104"/>
      <c r="Y53" s="112" t="s">
        <v>48</v>
      </c>
      <c r="Z53" s="113"/>
      <c r="AA53" s="113"/>
      <c r="AB53" s="113"/>
      <c r="AC53" s="113"/>
      <c r="AD53" s="113"/>
      <c r="AE53" s="113"/>
      <c r="AF53" s="58" t="s">
        <v>39</v>
      </c>
      <c r="AG53" s="59"/>
    </row>
    <row r="54" spans="1:33" x14ac:dyDescent="0.15">
      <c r="A54" s="99" t="s">
        <v>20</v>
      </c>
      <c r="B54" s="100"/>
      <c r="C54" s="100"/>
      <c r="D54" s="100"/>
      <c r="E54" s="101"/>
      <c r="F54" s="102" t="s">
        <v>67</v>
      </c>
      <c r="G54" s="103"/>
      <c r="H54" s="103"/>
      <c r="I54" s="103"/>
      <c r="J54" s="103"/>
      <c r="K54" s="103"/>
      <c r="L54" s="103"/>
      <c r="M54" s="103"/>
      <c r="N54" s="103"/>
      <c r="O54" s="103"/>
      <c r="P54" s="103"/>
      <c r="Q54" s="103"/>
      <c r="R54" s="103"/>
      <c r="S54" s="103"/>
      <c r="T54" s="103"/>
      <c r="U54" s="104"/>
      <c r="Y54" s="46" t="s">
        <v>75</v>
      </c>
      <c r="Z54" s="27"/>
      <c r="AA54" s="27"/>
      <c r="AB54" s="27"/>
      <c r="AC54" s="27"/>
      <c r="AD54" s="27"/>
      <c r="AE54" s="27"/>
      <c r="AF54" s="58" t="s">
        <v>74</v>
      </c>
      <c r="AG54" s="59"/>
    </row>
    <row r="55" spans="1:33" x14ac:dyDescent="0.15">
      <c r="A55" s="99" t="s">
        <v>21</v>
      </c>
      <c r="B55" s="100"/>
      <c r="C55" s="100"/>
      <c r="D55" s="100"/>
      <c r="E55" s="101"/>
      <c r="F55" s="102" t="s">
        <v>68</v>
      </c>
      <c r="G55" s="103"/>
      <c r="H55" s="103"/>
      <c r="I55" s="103"/>
      <c r="J55" s="103"/>
      <c r="K55" s="103"/>
      <c r="L55" s="103"/>
      <c r="M55" s="103"/>
      <c r="N55" s="103"/>
      <c r="O55" s="103"/>
      <c r="P55" s="103"/>
      <c r="Q55" s="103"/>
      <c r="R55" s="103"/>
      <c r="S55" s="103"/>
      <c r="T55" s="103"/>
      <c r="U55" s="104"/>
      <c r="Y55" s="46" t="s">
        <v>76</v>
      </c>
      <c r="Z55" s="27"/>
      <c r="AA55" s="27"/>
      <c r="AB55" s="27"/>
      <c r="AC55" s="27"/>
      <c r="AD55" s="27"/>
      <c r="AE55" s="27"/>
      <c r="AF55" s="58" t="s">
        <v>73</v>
      </c>
      <c r="AG55" s="59"/>
    </row>
    <row r="56" spans="1:33" x14ac:dyDescent="0.15">
      <c r="A56" s="99" t="s">
        <v>22</v>
      </c>
      <c r="B56" s="100"/>
      <c r="C56" s="100"/>
      <c r="D56" s="100"/>
      <c r="E56" s="101"/>
      <c r="F56" s="102" t="s">
        <v>69</v>
      </c>
      <c r="G56" s="103"/>
      <c r="H56" s="103"/>
      <c r="I56" s="103"/>
      <c r="J56" s="103"/>
      <c r="K56" s="103"/>
      <c r="L56" s="103"/>
      <c r="M56" s="103"/>
      <c r="N56" s="103"/>
      <c r="O56" s="103"/>
      <c r="P56" s="103"/>
      <c r="Q56" s="103"/>
      <c r="R56" s="103"/>
      <c r="S56" s="103"/>
      <c r="T56" s="103"/>
      <c r="U56" s="104"/>
      <c r="Y56" s="46" t="s">
        <v>26</v>
      </c>
      <c r="Z56" s="27"/>
      <c r="AA56" s="27"/>
      <c r="AB56" s="27"/>
      <c r="AC56" s="27"/>
      <c r="AD56" s="27"/>
      <c r="AE56" s="27"/>
      <c r="AF56" s="58" t="s">
        <v>27</v>
      </c>
      <c r="AG56" s="59"/>
    </row>
    <row r="57" spans="1:33" x14ac:dyDescent="0.15">
      <c r="A57" s="78" t="s">
        <v>23</v>
      </c>
      <c r="B57" s="79"/>
      <c r="C57" s="79"/>
      <c r="D57" s="79"/>
      <c r="E57" s="79"/>
      <c r="F57" s="80"/>
      <c r="G57" s="79"/>
      <c r="H57" s="79"/>
      <c r="I57" s="79"/>
      <c r="J57" s="79"/>
      <c r="K57" s="79"/>
      <c r="L57" s="79"/>
      <c r="M57" s="79"/>
      <c r="N57" s="79"/>
      <c r="O57" s="79"/>
      <c r="P57" s="79"/>
      <c r="Q57" s="79"/>
      <c r="R57" s="79"/>
      <c r="S57" s="79"/>
      <c r="T57" s="79"/>
      <c r="U57" s="81"/>
      <c r="Y57" s="46" t="s">
        <v>17</v>
      </c>
      <c r="Z57" s="27"/>
      <c r="AA57" s="27"/>
      <c r="AB57" s="27"/>
      <c r="AC57" s="27"/>
      <c r="AD57" s="27"/>
      <c r="AE57" s="27"/>
      <c r="AF57" s="58" t="s">
        <v>28</v>
      </c>
      <c r="AG57" s="59"/>
    </row>
    <row r="58" spans="1:33" ht="14.25" thickBot="1" x14ac:dyDescent="0.2">
      <c r="A58" s="78" t="s">
        <v>24</v>
      </c>
      <c r="B58" s="79"/>
      <c r="C58" s="79"/>
      <c r="D58" s="79"/>
      <c r="E58" s="79"/>
      <c r="F58" s="82"/>
      <c r="G58" s="83"/>
      <c r="H58" s="83"/>
      <c r="I58" s="83"/>
      <c r="J58" s="83"/>
      <c r="K58" s="83"/>
      <c r="L58" s="83"/>
      <c r="M58" s="83"/>
      <c r="N58" s="83"/>
      <c r="O58" s="83"/>
      <c r="P58" s="83"/>
      <c r="Q58" s="83"/>
      <c r="R58" s="83"/>
      <c r="S58" s="83"/>
      <c r="T58" s="83"/>
      <c r="U58" s="84"/>
      <c r="X58" s="24"/>
      <c r="Y58" s="47" t="s">
        <v>29</v>
      </c>
      <c r="Z58" s="48"/>
      <c r="AA58" s="48"/>
      <c r="AB58" s="48"/>
      <c r="AC58" s="48"/>
      <c r="AD58" s="48"/>
      <c r="AE58" s="48"/>
      <c r="AF58" s="73" t="s">
        <v>52</v>
      </c>
      <c r="AG58" s="74"/>
    </row>
    <row r="59" spans="1:33" ht="14.25" thickTop="1" x14ac:dyDescent="0.15">
      <c r="A59" s="60" t="s">
        <v>83</v>
      </c>
      <c r="B59" s="61"/>
      <c r="C59" s="61"/>
      <c r="D59" s="61"/>
      <c r="E59" s="61"/>
      <c r="F59" s="75" t="s">
        <v>81</v>
      </c>
      <c r="G59" s="76"/>
      <c r="H59" s="76"/>
      <c r="I59" s="76"/>
      <c r="J59" s="76"/>
      <c r="K59" s="76"/>
      <c r="L59" s="76"/>
      <c r="M59" s="76"/>
      <c r="N59" s="76"/>
      <c r="O59" s="76"/>
      <c r="P59" s="76"/>
      <c r="Q59" s="76"/>
      <c r="R59" s="76"/>
      <c r="S59" s="76"/>
      <c r="T59" s="76"/>
      <c r="U59" s="77"/>
    </row>
    <row r="60" spans="1:33" x14ac:dyDescent="0.15">
      <c r="A60" s="24"/>
      <c r="B60" s="24"/>
      <c r="C60" s="24"/>
      <c r="D60" s="24"/>
      <c r="E60" s="24"/>
      <c r="F60" s="27"/>
      <c r="G60" s="27"/>
      <c r="H60" s="27"/>
      <c r="I60" s="27"/>
      <c r="J60" s="27"/>
      <c r="K60" s="27"/>
      <c r="L60" s="27"/>
      <c r="M60" s="27"/>
      <c r="N60" s="27"/>
      <c r="O60" s="27"/>
      <c r="P60" s="27"/>
      <c r="Q60" s="27"/>
      <c r="R60" s="27"/>
      <c r="S60" s="27"/>
      <c r="T60" s="27"/>
      <c r="U60" s="27"/>
    </row>
    <row r="61" spans="1:33" x14ac:dyDescent="0.15">
      <c r="A61" s="24"/>
      <c r="B61" s="24"/>
      <c r="C61" s="24"/>
      <c r="D61" s="24"/>
      <c r="E61" s="24"/>
      <c r="F61" s="24"/>
      <c r="G61" s="24"/>
      <c r="H61" s="24"/>
      <c r="I61" s="24"/>
      <c r="J61" s="24"/>
      <c r="K61" s="24"/>
      <c r="L61" s="24"/>
      <c r="M61" s="24"/>
      <c r="N61" s="24"/>
      <c r="O61" s="24"/>
      <c r="P61" s="24"/>
      <c r="Q61" s="24"/>
      <c r="R61" s="24"/>
      <c r="S61" s="24"/>
      <c r="T61" s="24"/>
      <c r="U61" s="24"/>
    </row>
    <row r="62" spans="1:33" ht="15" x14ac:dyDescent="0.15">
      <c r="A62" s="45" t="s">
        <v>41</v>
      </c>
      <c r="B62" s="4"/>
      <c r="C62" s="4"/>
    </row>
    <row r="63" spans="1:33" ht="14.25" x14ac:dyDescent="0.15">
      <c r="A63" s="49"/>
      <c r="B63" s="2"/>
    </row>
    <row r="64" spans="1:33" ht="19.5" customHeight="1" x14ac:dyDescent="0.15">
      <c r="A64" s="85" t="s">
        <v>62</v>
      </c>
      <c r="B64" s="86"/>
      <c r="C64" s="86"/>
      <c r="D64" s="86"/>
      <c r="E64" s="86"/>
      <c r="F64" s="98"/>
      <c r="G64" s="183" t="s">
        <v>65</v>
      </c>
      <c r="H64" s="184"/>
      <c r="I64" s="184"/>
      <c r="J64" s="184"/>
      <c r="K64" s="184"/>
      <c r="L64" s="184"/>
      <c r="M64" s="184"/>
      <c r="N64" s="184"/>
      <c r="O64" s="184"/>
      <c r="P64" s="184"/>
      <c r="Q64" s="184"/>
      <c r="R64" s="185"/>
      <c r="S64" s="92" t="s">
        <v>77</v>
      </c>
      <c r="T64" s="93"/>
      <c r="U64" s="93"/>
      <c r="V64" s="93"/>
      <c r="W64" s="93"/>
      <c r="X64" s="94"/>
      <c r="AA64" s="2"/>
      <c r="AB64" s="2"/>
    </row>
    <row r="65" spans="1:32" ht="15.75" customHeight="1" thickBot="1" x14ac:dyDescent="0.2">
      <c r="A65" s="90"/>
      <c r="B65" s="73"/>
      <c r="C65" s="73"/>
      <c r="D65" s="73"/>
      <c r="E65" s="73"/>
      <c r="F65" s="74"/>
      <c r="G65" s="181" t="s">
        <v>56</v>
      </c>
      <c r="H65" s="234"/>
      <c r="I65" s="234"/>
      <c r="J65" s="234"/>
      <c r="K65" s="235" t="s">
        <v>71</v>
      </c>
      <c r="L65" s="235"/>
      <c r="M65" s="235"/>
      <c r="N65" s="236" t="s">
        <v>61</v>
      </c>
      <c r="O65" s="236"/>
      <c r="P65" s="236"/>
      <c r="Q65" s="236"/>
      <c r="R65" s="189"/>
      <c r="S65" s="95"/>
      <c r="T65" s="96"/>
      <c r="U65" s="96"/>
      <c r="V65" s="96"/>
      <c r="W65" s="96"/>
      <c r="X65" s="97"/>
      <c r="AA65" s="2"/>
      <c r="AB65" s="2"/>
    </row>
    <row r="66" spans="1:32" ht="15" customHeight="1" thickTop="1" x14ac:dyDescent="0.15">
      <c r="A66" s="198" t="s">
        <v>64</v>
      </c>
      <c r="B66" s="209">
        <f>COUNTIF(C13:AG13,AH12)+COUNTIF(C22:AG22,AH12)+COUNTIF(C31:AG31,AH12)+COUNTIF(C13:AG13,AH13)+COUNTIF(C22:AG22,AH13)+COUNTIF(C31:AG31,AH13)</f>
        <v>51</v>
      </c>
      <c r="C66" s="210"/>
      <c r="D66" s="211" t="s">
        <v>50</v>
      </c>
      <c r="E66" s="214">
        <f>COUNTIF(C13:AG13,AH12)+COUNTIF(C22:AG22,AH12)+COUNTIF(C31:AG31,AH12)</f>
        <v>42</v>
      </c>
      <c r="F66" s="215"/>
      <c r="G66" s="227" t="s">
        <v>60</v>
      </c>
      <c r="H66" s="229">
        <f>COUNTIF(C17:AG17,AH18)+COUNTIF(C26:AG26,AH18)+COUNTIF(C35:AG35,AH18)</f>
        <v>41</v>
      </c>
      <c r="I66" s="229"/>
      <c r="J66" s="229"/>
      <c r="K66" s="151">
        <v>5500</v>
      </c>
      <c r="L66" s="152"/>
      <c r="M66" s="153"/>
      <c r="N66" s="145">
        <f>H66*K66</f>
        <v>225500</v>
      </c>
      <c r="O66" s="145"/>
      <c r="P66" s="145"/>
      <c r="Q66" s="145"/>
      <c r="R66" s="163" t="s">
        <v>40</v>
      </c>
      <c r="S66" s="126"/>
      <c r="T66" s="127"/>
      <c r="U66" s="127"/>
      <c r="V66" s="127"/>
      <c r="W66" s="127"/>
      <c r="X66" s="128"/>
      <c r="AA66" s="2"/>
      <c r="AB66" s="2"/>
    </row>
    <row r="67" spans="1:32" ht="12" customHeight="1" thickBot="1" x14ac:dyDescent="0.2">
      <c r="A67" s="199"/>
      <c r="B67" s="209"/>
      <c r="C67" s="210"/>
      <c r="D67" s="211"/>
      <c r="E67" s="216"/>
      <c r="F67" s="217"/>
      <c r="G67" s="172"/>
      <c r="H67" s="232"/>
      <c r="I67" s="232"/>
      <c r="J67" s="232"/>
      <c r="K67" s="154"/>
      <c r="L67" s="155"/>
      <c r="M67" s="156"/>
      <c r="N67" s="147"/>
      <c r="O67" s="147"/>
      <c r="P67" s="147"/>
      <c r="Q67" s="147"/>
      <c r="R67" s="164"/>
      <c r="S67" s="129"/>
      <c r="T67" s="130"/>
      <c r="U67" s="130"/>
      <c r="V67" s="130"/>
      <c r="W67" s="130"/>
      <c r="X67" s="131"/>
    </row>
    <row r="68" spans="1:32" ht="12.75" customHeight="1" thickTop="1" x14ac:dyDescent="0.15">
      <c r="A68" s="199"/>
      <c r="B68" s="209"/>
      <c r="C68" s="210"/>
      <c r="D68" s="211"/>
      <c r="E68" s="216"/>
      <c r="F68" s="217"/>
      <c r="G68" s="171" t="s">
        <v>28</v>
      </c>
      <c r="H68" s="237">
        <f>COUNTIF(C18:AG18,AH20)+COUNTIF(C27:AG27,AH20)+COUNTIF(C36:AG36,AH20)</f>
        <v>42</v>
      </c>
      <c r="I68" s="237"/>
      <c r="J68" s="237"/>
      <c r="K68" s="151">
        <v>3000</v>
      </c>
      <c r="L68" s="152"/>
      <c r="M68" s="153"/>
      <c r="N68" s="238">
        <f>H68*K68</f>
        <v>126000</v>
      </c>
      <c r="O68" s="238"/>
      <c r="P68" s="238"/>
      <c r="Q68" s="238"/>
      <c r="R68" s="113" t="s">
        <v>40</v>
      </c>
      <c r="S68" s="129"/>
      <c r="T68" s="130"/>
      <c r="U68" s="130"/>
      <c r="V68" s="130"/>
      <c r="W68" s="130"/>
      <c r="X68" s="131"/>
    </row>
    <row r="69" spans="1:32" ht="13.5" customHeight="1" thickBot="1" x14ac:dyDescent="0.2">
      <c r="A69" s="199"/>
      <c r="B69" s="209"/>
      <c r="C69" s="210"/>
      <c r="D69" s="211"/>
      <c r="E69" s="176"/>
      <c r="F69" s="218"/>
      <c r="G69" s="172"/>
      <c r="H69" s="177"/>
      <c r="I69" s="177"/>
      <c r="J69" s="177"/>
      <c r="K69" s="154"/>
      <c r="L69" s="155"/>
      <c r="M69" s="156"/>
      <c r="N69" s="147"/>
      <c r="O69" s="147"/>
      <c r="P69" s="147"/>
      <c r="Q69" s="147"/>
      <c r="R69" s="239"/>
      <c r="S69" s="129"/>
      <c r="T69" s="130"/>
      <c r="U69" s="130"/>
      <c r="V69" s="130"/>
      <c r="W69" s="130"/>
      <c r="X69" s="131"/>
    </row>
    <row r="70" spans="1:32" ht="13.5" customHeight="1" thickTop="1" thickBot="1" x14ac:dyDescent="0.2">
      <c r="A70" s="199"/>
      <c r="B70" s="209"/>
      <c r="C70" s="210"/>
      <c r="D70" s="22" t="s">
        <v>51</v>
      </c>
      <c r="E70" s="219">
        <v>0</v>
      </c>
      <c r="F70" s="220"/>
      <c r="G70" s="149"/>
      <c r="H70" s="149"/>
      <c r="I70" s="149"/>
      <c r="J70" s="149"/>
      <c r="K70" s="149"/>
      <c r="L70" s="149"/>
      <c r="M70" s="149"/>
      <c r="N70" s="149"/>
      <c r="O70" s="149"/>
      <c r="P70" s="149"/>
      <c r="Q70" s="149"/>
      <c r="R70" s="149"/>
      <c r="S70" s="129"/>
      <c r="T70" s="130"/>
      <c r="U70" s="130"/>
      <c r="V70" s="130"/>
      <c r="W70" s="130"/>
      <c r="X70" s="131"/>
    </row>
    <row r="71" spans="1:32" ht="13.5" customHeight="1" thickTop="1" x14ac:dyDescent="0.15">
      <c r="A71" s="198" t="s">
        <v>37</v>
      </c>
      <c r="B71" s="201">
        <f>COUNTIF(C15:AG15,AH15)+COUNTIF(C24:AG24,AH15)+COUNTIF(C33:AG33,AH15)+COUNTIF(C15:AG15,AH16)+COUNTIF(C24:AG24,AH16)+COUNTIF(C33:AG33,AH16)</f>
        <v>2</v>
      </c>
      <c r="C71" s="202"/>
      <c r="D71" s="207" t="s">
        <v>50</v>
      </c>
      <c r="E71" s="194">
        <v>2</v>
      </c>
      <c r="F71" s="195"/>
      <c r="G71" s="169" t="s">
        <v>37</v>
      </c>
      <c r="H71" s="158">
        <f>E71</f>
        <v>2</v>
      </c>
      <c r="I71" s="158"/>
      <c r="J71" s="158"/>
      <c r="K71" s="221">
        <v>30000</v>
      </c>
      <c r="L71" s="222"/>
      <c r="M71" s="223"/>
      <c r="N71" s="145">
        <f>H71*K71</f>
        <v>60000</v>
      </c>
      <c r="O71" s="145"/>
      <c r="P71" s="145"/>
      <c r="Q71" s="145"/>
      <c r="R71" s="240" t="s">
        <v>40</v>
      </c>
      <c r="S71" s="129"/>
      <c r="T71" s="130"/>
      <c r="U71" s="130"/>
      <c r="V71" s="130"/>
      <c r="W71" s="130"/>
      <c r="X71" s="131"/>
    </row>
    <row r="72" spans="1:32" ht="13.5" customHeight="1" thickBot="1" x14ac:dyDescent="0.2">
      <c r="A72" s="199"/>
      <c r="B72" s="203"/>
      <c r="C72" s="204"/>
      <c r="D72" s="208"/>
      <c r="E72" s="196"/>
      <c r="F72" s="197"/>
      <c r="G72" s="170"/>
      <c r="H72" s="161"/>
      <c r="I72" s="161"/>
      <c r="J72" s="161"/>
      <c r="K72" s="224"/>
      <c r="L72" s="225"/>
      <c r="M72" s="226"/>
      <c r="N72" s="147"/>
      <c r="O72" s="147"/>
      <c r="P72" s="147"/>
      <c r="Q72" s="147"/>
      <c r="R72" s="239"/>
      <c r="S72" s="129"/>
      <c r="T72" s="130"/>
      <c r="U72" s="130"/>
      <c r="V72" s="130"/>
      <c r="W72" s="130"/>
      <c r="X72" s="131"/>
    </row>
    <row r="73" spans="1:32" ht="13.5" customHeight="1" thickTop="1" thickBot="1" x14ac:dyDescent="0.2">
      <c r="A73" s="200"/>
      <c r="B73" s="205"/>
      <c r="C73" s="206"/>
      <c r="D73" s="23" t="s">
        <v>51</v>
      </c>
      <c r="E73" s="212">
        <v>0</v>
      </c>
      <c r="F73" s="213"/>
      <c r="G73" s="166"/>
      <c r="H73" s="166"/>
      <c r="I73" s="166"/>
      <c r="J73" s="166"/>
      <c r="K73" s="166"/>
      <c r="L73" s="166"/>
      <c r="M73" s="166"/>
      <c r="N73" s="166"/>
      <c r="O73" s="166"/>
      <c r="P73" s="166"/>
      <c r="Q73" s="166"/>
      <c r="R73" s="166"/>
      <c r="S73" s="132"/>
      <c r="T73" s="133"/>
      <c r="U73" s="133"/>
      <c r="V73" s="133"/>
      <c r="W73" s="133"/>
      <c r="X73" s="134"/>
    </row>
    <row r="74" spans="1:32" ht="13.5" customHeight="1" thickTop="1" x14ac:dyDescent="0.15">
      <c r="G74" s="85" t="s">
        <v>80</v>
      </c>
      <c r="H74" s="86"/>
      <c r="I74" s="86"/>
      <c r="J74" s="86"/>
      <c r="K74" s="86"/>
      <c r="L74" s="86"/>
      <c r="M74" s="87"/>
      <c r="N74" s="65">
        <f>SUM(N66:R73)</f>
        <v>411500</v>
      </c>
      <c r="O74" s="65"/>
      <c r="P74" s="65"/>
      <c r="Q74" s="65"/>
      <c r="R74" s="86" t="s">
        <v>63</v>
      </c>
      <c r="S74" s="135">
        <v>496000</v>
      </c>
      <c r="T74" s="136"/>
      <c r="U74" s="136"/>
      <c r="V74" s="136"/>
      <c r="W74" s="136"/>
      <c r="X74" s="141" t="s">
        <v>63</v>
      </c>
      <c r="Y74" s="62" t="s">
        <v>78</v>
      </c>
      <c r="Z74" s="63"/>
      <c r="AA74" s="63"/>
      <c r="AB74" s="63"/>
      <c r="AC74" s="63"/>
      <c r="AD74" s="63"/>
      <c r="AE74" s="63"/>
      <c r="AF74" s="63"/>
    </row>
    <row r="75" spans="1:32" ht="6" customHeight="1" x14ac:dyDescent="0.15">
      <c r="G75" s="88"/>
      <c r="H75" s="58"/>
      <c r="I75" s="58"/>
      <c r="J75" s="58"/>
      <c r="K75" s="58"/>
      <c r="L75" s="58"/>
      <c r="M75" s="89"/>
      <c r="N75" s="67"/>
      <c r="O75" s="67"/>
      <c r="P75" s="67"/>
      <c r="Q75" s="67"/>
      <c r="R75" s="58"/>
      <c r="S75" s="137"/>
      <c r="T75" s="138"/>
      <c r="U75" s="138"/>
      <c r="V75" s="138"/>
      <c r="W75" s="138"/>
      <c r="X75" s="142"/>
      <c r="Y75" s="62"/>
      <c r="Z75" s="63"/>
      <c r="AA75" s="63"/>
      <c r="AB75" s="63"/>
      <c r="AC75" s="63"/>
      <c r="AD75" s="63"/>
      <c r="AE75" s="63"/>
      <c r="AF75" s="63"/>
    </row>
    <row r="76" spans="1:32" ht="6.75" customHeight="1" x14ac:dyDescent="0.15">
      <c r="G76" s="88"/>
      <c r="H76" s="58"/>
      <c r="I76" s="58"/>
      <c r="J76" s="58"/>
      <c r="K76" s="58"/>
      <c r="L76" s="58"/>
      <c r="M76" s="89"/>
      <c r="N76" s="67"/>
      <c r="O76" s="67"/>
      <c r="P76" s="67"/>
      <c r="Q76" s="67"/>
      <c r="R76" s="58"/>
      <c r="S76" s="137"/>
      <c r="T76" s="138"/>
      <c r="U76" s="138"/>
      <c r="V76" s="138"/>
      <c r="W76" s="138"/>
      <c r="X76" s="142"/>
      <c r="Y76" s="62" t="s">
        <v>79</v>
      </c>
      <c r="Z76" s="63"/>
      <c r="AA76" s="63"/>
      <c r="AB76" s="63"/>
      <c r="AC76" s="63"/>
      <c r="AD76" s="63"/>
      <c r="AE76" s="63"/>
      <c r="AF76" s="63"/>
    </row>
    <row r="77" spans="1:32" ht="13.5" customHeight="1" thickBot="1" x14ac:dyDescent="0.2">
      <c r="G77" s="90"/>
      <c r="H77" s="73"/>
      <c r="I77" s="73"/>
      <c r="J77" s="73"/>
      <c r="K77" s="73"/>
      <c r="L77" s="73"/>
      <c r="M77" s="91"/>
      <c r="N77" s="69"/>
      <c r="O77" s="69"/>
      <c r="P77" s="69"/>
      <c r="Q77" s="69"/>
      <c r="R77" s="73"/>
      <c r="S77" s="139"/>
      <c r="T77" s="140"/>
      <c r="U77" s="140"/>
      <c r="V77" s="140"/>
      <c r="W77" s="140"/>
      <c r="X77" s="143"/>
      <c r="Y77" s="62"/>
      <c r="Z77" s="63"/>
      <c r="AA77" s="63"/>
      <c r="AB77" s="63"/>
      <c r="AC77" s="63"/>
      <c r="AD77" s="63"/>
      <c r="AE77" s="63"/>
      <c r="AF77" s="63"/>
    </row>
    <row r="78" spans="1:32" ht="14.25" thickTop="1" x14ac:dyDescent="0.15"/>
  </sheetData>
  <mergeCells count="81">
    <mergeCell ref="X74:X77"/>
    <mergeCell ref="Y74:AF75"/>
    <mergeCell ref="Y76:AF77"/>
    <mergeCell ref="E73:F73"/>
    <mergeCell ref="G73:R73"/>
    <mergeCell ref="G74:M77"/>
    <mergeCell ref="N74:Q77"/>
    <mergeCell ref="R74:R77"/>
    <mergeCell ref="S74:W77"/>
    <mergeCell ref="S66:X73"/>
    <mergeCell ref="R71:R72"/>
    <mergeCell ref="E70:F70"/>
    <mergeCell ref="G70:R70"/>
    <mergeCell ref="H71:J72"/>
    <mergeCell ref="K71:M72"/>
    <mergeCell ref="N71:Q72"/>
    <mergeCell ref="A71:A73"/>
    <mergeCell ref="B71:C73"/>
    <mergeCell ref="D71:D72"/>
    <mergeCell ref="E71:F72"/>
    <mergeCell ref="G71:G72"/>
    <mergeCell ref="H66:J67"/>
    <mergeCell ref="K66:M67"/>
    <mergeCell ref="N66:Q67"/>
    <mergeCell ref="R66:R67"/>
    <mergeCell ref="G68:G69"/>
    <mergeCell ref="H68:J69"/>
    <mergeCell ref="K68:M69"/>
    <mergeCell ref="N68:Q69"/>
    <mergeCell ref="R68:R69"/>
    <mergeCell ref="A66:A70"/>
    <mergeCell ref="B66:C70"/>
    <mergeCell ref="D66:D69"/>
    <mergeCell ref="E66:F69"/>
    <mergeCell ref="G66:G67"/>
    <mergeCell ref="A59:E59"/>
    <mergeCell ref="F59:U59"/>
    <mergeCell ref="A64:F65"/>
    <mergeCell ref="G64:R64"/>
    <mergeCell ref="S64:X65"/>
    <mergeCell ref="G65:J65"/>
    <mergeCell ref="K65:M65"/>
    <mergeCell ref="N65:R65"/>
    <mergeCell ref="A57:E57"/>
    <mergeCell ref="F57:U57"/>
    <mergeCell ref="AF57:AG57"/>
    <mergeCell ref="A58:E58"/>
    <mergeCell ref="F58:U58"/>
    <mergeCell ref="AF58:AG58"/>
    <mergeCell ref="A55:E55"/>
    <mergeCell ref="F55:U55"/>
    <mergeCell ref="AF55:AG55"/>
    <mergeCell ref="A56:E56"/>
    <mergeCell ref="F56:U56"/>
    <mergeCell ref="AF56:AG56"/>
    <mergeCell ref="A53:E53"/>
    <mergeCell ref="F53:U53"/>
    <mergeCell ref="Y53:AE53"/>
    <mergeCell ref="AF53:AG53"/>
    <mergeCell ref="A54:E54"/>
    <mergeCell ref="F54:U54"/>
    <mergeCell ref="AF54:AG54"/>
    <mergeCell ref="F51:U51"/>
    <mergeCell ref="Y51:AG51"/>
    <mergeCell ref="A52:E52"/>
    <mergeCell ref="F52:U52"/>
    <mergeCell ref="Y52:AE52"/>
    <mergeCell ref="AF52:AG52"/>
    <mergeCell ref="A25:A27"/>
    <mergeCell ref="A29:B30"/>
    <mergeCell ref="A31:A33"/>
    <mergeCell ref="A34:A36"/>
    <mergeCell ref="A51:E51"/>
    <mergeCell ref="A38:B39"/>
    <mergeCell ref="A40:A42"/>
    <mergeCell ref="A43:A45"/>
    <mergeCell ref="A11:B12"/>
    <mergeCell ref="A13:A15"/>
    <mergeCell ref="A16:A18"/>
    <mergeCell ref="A20:B21"/>
    <mergeCell ref="A22:A24"/>
  </mergeCells>
  <phoneticPr fontId="12"/>
  <dataValidations count="6">
    <dataValidation type="list" allowBlank="1" showInputMessage="1" showErrorMessage="1" sqref="C14:AG14 C23:AG23 C32:AG32 C41:AG41" xr:uid="{00000000-0002-0000-0100-000000000000}">
      <formula1>$AH$22:$AH$29</formula1>
    </dataValidation>
    <dataValidation type="list" allowBlank="1" showInputMessage="1" showErrorMessage="1" sqref="C18:AG18 C27:AG27 C36:AG36 C45:AG45" xr:uid="{00000000-0002-0000-0100-000001000000}">
      <formula1>$AH$20:$AH$21</formula1>
    </dataValidation>
    <dataValidation type="list" allowBlank="1" showInputMessage="1" showErrorMessage="1" sqref="C17:AG17 C26:AG26 B35:AG35 B44:AG44" xr:uid="{00000000-0002-0000-0100-000002000000}">
      <formula1>$AH$18:$AH$19</formula1>
    </dataValidation>
    <dataValidation type="list" allowBlank="1" showInputMessage="1" showErrorMessage="1" sqref="C16:AG16 C25:AG25 C34:AG34 C43:AG43" xr:uid="{00000000-0002-0000-0100-000003000000}">
      <formula1>$AH$15:$AH$17</formula1>
    </dataValidation>
    <dataValidation type="list" allowBlank="1" showInputMessage="1" showErrorMessage="1" sqref="C13:AG13 C22:AG22 C31:AG31 C40:AG40" xr:uid="{00000000-0002-0000-0100-000004000000}">
      <formula1>$AH$12:$AH$14</formula1>
    </dataValidation>
    <dataValidation type="list" allowBlank="1" showInputMessage="1" showErrorMessage="1" sqref="C24:AG24 C33:AG33 C15:AG15 C42:AG42" xr:uid="{00000000-0002-0000-0100-000005000000}">
      <formula1>$AH$15:$AH$16</formula1>
    </dataValidation>
  </dataValidations>
  <pageMargins left="0.62992125984251968" right="0" top="0.74803149606299213" bottom="0.35433070866141736" header="0.31496062992125984" footer="0.19685039370078741"/>
  <pageSetup paperSize="9" scale="77"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vt:lpstr>
      <vt:lpstr>記入例 </vt:lpstr>
      <vt:lpstr>'記入例 '!Print_Area</vt:lpstr>
      <vt:lpstr>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n-yasuda</dc:creator>
  <cp:lastModifiedBy>冨田 かおり</cp:lastModifiedBy>
  <cp:lastPrinted>2019-09-19T01:09:35Z</cp:lastPrinted>
  <dcterms:created xsi:type="dcterms:W3CDTF">2011-05-26T07:35:37Z</dcterms:created>
  <dcterms:modified xsi:type="dcterms:W3CDTF">2025-09-05T04:34:57Z</dcterms:modified>
</cp:coreProperties>
</file>