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0.2.5.219\情報産業振興センター\令和05年度\20 DX推進補助金\01　要領\01 デジタル化枠\★様式\"/>
    </mc:Choice>
  </mc:AlternateContent>
  <xr:revisionPtr revIDLastSave="0" documentId="13_ncr:1_{D267D51D-1737-4EC9-8722-2A9C9A75CD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予算経費明細書（様式2-2）" sheetId="1" r:id="rId1"/>
  </sheets>
  <definedNames>
    <definedName name="_xlnm.Print_Area" localSheetId="0">'予算経費明細書（様式2-2）'!$A$1:$D$55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C37" i="1"/>
  <c r="C38" i="1"/>
  <c r="C39" i="1"/>
  <c r="C10" i="1"/>
  <c r="C46" i="1"/>
  <c r="C11" i="1"/>
  <c r="C12" i="1"/>
</calcChain>
</file>

<file path=xl/sharedStrings.xml><?xml version="1.0" encoding="utf-8"?>
<sst xmlns="http://schemas.openxmlformats.org/spreadsheetml/2006/main" count="50" uniqueCount="46">
  <si>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</si>
  <si>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</si>
  <si>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外注費</t>
    <rPh sb="0" eb="3">
      <t>ガイチュウヒ</t>
    </rPh>
    <phoneticPr fontId="3"/>
  </si>
  <si>
    <t>項目</t>
    <rPh sb="0" eb="2">
      <t>コウモク</t>
    </rPh>
    <phoneticPr fontId="2"/>
  </si>
  <si>
    <t>補助金</t>
    <rPh sb="0" eb="3">
      <t>ホジョキン</t>
    </rPh>
    <phoneticPr fontId="2"/>
  </si>
  <si>
    <t>予算額</t>
    <rPh sb="0" eb="2">
      <t>ヨサン</t>
    </rPh>
    <rPh sb="2" eb="3">
      <t>ガク</t>
    </rPh>
    <phoneticPr fontId="2"/>
  </si>
  <si>
    <t>予算額</t>
    <rPh sb="0" eb="2">
      <t>ヨサン</t>
    </rPh>
    <rPh sb="2" eb="3">
      <t>ガク</t>
    </rPh>
    <phoneticPr fontId="3"/>
  </si>
  <si>
    <t>内容</t>
    <rPh sb="0" eb="2">
      <t>ナイヨウ</t>
    </rPh>
    <phoneticPr fontId="2"/>
  </si>
  <si>
    <t>自己資金</t>
    <rPh sb="0" eb="2">
      <t>ジコ</t>
    </rPh>
    <rPh sb="2" eb="4">
      <t>シキン</t>
    </rPh>
    <phoneticPr fontId="2"/>
  </si>
  <si>
    <t>合計</t>
    <rPh sb="0" eb="2">
      <t>ゴウケイ</t>
    </rPh>
    <phoneticPr fontId="3"/>
  </si>
  <si>
    <t>総額</t>
    <rPh sb="0" eb="2">
      <t>ソウガク</t>
    </rPh>
    <phoneticPr fontId="2"/>
  </si>
  <si>
    <t>[補助対象経費]</t>
    <rPh sb="1" eb="5">
      <t>ホジョタイショウ</t>
    </rPh>
    <rPh sb="5" eb="7">
      <t>ケイヒ</t>
    </rPh>
    <phoneticPr fontId="2"/>
  </si>
  <si>
    <t>予算額</t>
    <phoneticPr fontId="2"/>
  </si>
  <si>
    <t>算出根拠</t>
    <phoneticPr fontId="2"/>
  </si>
  <si>
    <t>[補助対象外経費]</t>
    <rPh sb="1" eb="5">
      <t>ホジョタイショウ</t>
    </rPh>
    <rPh sb="5" eb="6">
      <t>ガイ</t>
    </rPh>
    <rPh sb="6" eb="8">
      <t>ケイヒ</t>
    </rPh>
    <phoneticPr fontId="2"/>
  </si>
  <si>
    <t>その他経費（必要に応じて欄を追加してください。）</t>
    <rPh sb="2" eb="3">
      <t>タ</t>
    </rPh>
    <rPh sb="3" eb="5">
      <t>ケイヒ</t>
    </rPh>
    <rPh sb="6" eb="8">
      <t>ヒツヨウ</t>
    </rPh>
    <rPh sb="9" eb="10">
      <t>オウ</t>
    </rPh>
    <rPh sb="12" eb="13">
      <t>ラン</t>
    </rPh>
    <rPh sb="14" eb="16">
      <t>ツイカ</t>
    </rPh>
    <phoneticPr fontId="3"/>
  </si>
  <si>
    <t>[総額]</t>
    <rPh sb="1" eb="3">
      <t>ソウガク</t>
    </rPh>
    <phoneticPr fontId="2"/>
  </si>
  <si>
    <t>（自動計算）補助対象経費＋補助対象外経費－補助金</t>
    <rPh sb="21" eb="24">
      <t>ホジョキン</t>
    </rPh>
    <phoneticPr fontId="2"/>
  </si>
  <si>
    <t>（自動計算）補助対象経費＋補助対象外経費</t>
    <rPh sb="6" eb="12">
      <t>ホジョタイショウケイヒ</t>
    </rPh>
    <rPh sb="13" eb="18">
      <t>ホジョタイショウガイ</t>
    </rPh>
    <rPh sb="18" eb="20">
      <t>ケイヒ</t>
    </rPh>
    <phoneticPr fontId="2"/>
  </si>
  <si>
    <t>（自動計算）</t>
  </si>
  <si>
    <t>（自動計算）</t>
    <phoneticPr fontId="2"/>
  </si>
  <si>
    <t>集計行には数式が入っていますので入力不要です。</t>
    <rPh sb="0" eb="2">
      <t>シュウケイギョウ</t>
    </rPh>
    <rPh sb="2" eb="3">
      <t>ギョウ</t>
    </rPh>
    <rPh sb="5" eb="7">
      <t>スウシキ</t>
    </rPh>
    <rPh sb="8" eb="9">
      <t>ハイ</t>
    </rPh>
    <rPh sb="16" eb="18">
      <t>ニュウリョク</t>
    </rPh>
    <rPh sb="18" eb="20">
      <t>フヨウ</t>
    </rPh>
    <phoneticPr fontId="2"/>
  </si>
  <si>
    <t>【最大補助額】</t>
    <rPh sb="1" eb="3">
      <t>サイダイ</t>
    </rPh>
    <rPh sb="3" eb="5">
      <t>ホジョ</t>
    </rPh>
    <rPh sb="5" eb="6">
      <t>ガク</t>
    </rPh>
    <phoneticPr fontId="2"/>
  </si>
  <si>
    <t>中項目</t>
    <rPh sb="0" eb="1">
      <t>チュウ</t>
    </rPh>
    <rPh sb="1" eb="3">
      <t>コウモク</t>
    </rPh>
    <phoneticPr fontId="3"/>
  </si>
  <si>
    <t>経費項目</t>
    <rPh sb="0" eb="2">
      <t>ケイヒ</t>
    </rPh>
    <rPh sb="2" eb="4">
      <t>コウモク</t>
    </rPh>
    <phoneticPr fontId="3"/>
  </si>
  <si>
    <t>土木・建築工事費</t>
    <phoneticPr fontId="2"/>
  </si>
  <si>
    <t>機械装置等製作・購入費</t>
    <phoneticPr fontId="2"/>
  </si>
  <si>
    <t>消耗品費</t>
    <rPh sb="0" eb="3">
      <t>ショウモウヒン</t>
    </rPh>
    <rPh sb="3" eb="4">
      <t>ヒ</t>
    </rPh>
    <phoneticPr fontId="2"/>
  </si>
  <si>
    <t>保守・改造修理費</t>
    <rPh sb="0" eb="2">
      <t>ホシュ</t>
    </rPh>
    <rPh sb="3" eb="5">
      <t>カイゾウ</t>
    </rPh>
    <rPh sb="5" eb="8">
      <t>シュウリヒ</t>
    </rPh>
    <phoneticPr fontId="2"/>
  </si>
  <si>
    <t>（物品費計）</t>
    <rPh sb="1" eb="3">
      <t>ブッピン</t>
    </rPh>
    <rPh sb="3" eb="4">
      <t>ヒ</t>
    </rPh>
    <rPh sb="4" eb="5">
      <t>ケイ</t>
    </rPh>
    <phoneticPr fontId="3"/>
  </si>
  <si>
    <t>知的財産権関連経費</t>
    <rPh sb="0" eb="2">
      <t>チテキ</t>
    </rPh>
    <rPh sb="2" eb="5">
      <t>ザイサンケン</t>
    </rPh>
    <rPh sb="5" eb="7">
      <t>カンレン</t>
    </rPh>
    <rPh sb="7" eb="9">
      <t>ケイヒ</t>
    </rPh>
    <phoneticPr fontId="3"/>
  </si>
  <si>
    <t>諸経費（科目：会議費、借用費等）を記載のうえ、必要に応じて欄を追加してください）</t>
    <rPh sb="0" eb="3">
      <t>ショケイヒ</t>
    </rPh>
    <rPh sb="4" eb="6">
      <t>カモク</t>
    </rPh>
    <rPh sb="7" eb="10">
      <t>カイギヒ</t>
    </rPh>
    <rPh sb="11" eb="13">
      <t>シャクヨウ</t>
    </rPh>
    <rPh sb="13" eb="14">
      <t>ヒ</t>
    </rPh>
    <rPh sb="14" eb="15">
      <t>トウ</t>
    </rPh>
    <rPh sb="17" eb="19">
      <t>キサイ</t>
    </rPh>
    <rPh sb="23" eb="25">
      <t>ヒツヨウ</t>
    </rPh>
    <rPh sb="26" eb="27">
      <t>オウ</t>
    </rPh>
    <rPh sb="29" eb="30">
      <t>ラン</t>
    </rPh>
    <rPh sb="31" eb="33">
      <t>ツイカ</t>
    </rPh>
    <phoneticPr fontId="2"/>
  </si>
  <si>
    <t>（諸経費計）</t>
    <rPh sb="1" eb="4">
      <t>ショケイヒ</t>
    </rPh>
    <rPh sb="4" eb="5">
      <t>ケイ</t>
    </rPh>
    <phoneticPr fontId="2"/>
  </si>
  <si>
    <t>その他経費</t>
    <rPh sb="2" eb="3">
      <t>タ</t>
    </rPh>
    <rPh sb="3" eb="5">
      <t>ケイヒ</t>
    </rPh>
    <phoneticPr fontId="3"/>
  </si>
  <si>
    <t>（その他経費計）</t>
    <rPh sb="3" eb="4">
      <t>タ</t>
    </rPh>
    <rPh sb="4" eb="6">
      <t>ケイヒ</t>
    </rPh>
    <rPh sb="6" eb="7">
      <t>ケイ</t>
    </rPh>
    <phoneticPr fontId="3"/>
  </si>
  <si>
    <t>（自動計算）物品費計＋労務費＋その他経費計</t>
    <rPh sb="6" eb="8">
      <t>ブッピン</t>
    </rPh>
    <rPh sb="8" eb="9">
      <t>ヒ</t>
    </rPh>
    <rPh sb="11" eb="14">
      <t>ロウムヒ</t>
    </rPh>
    <rPh sb="17" eb="18">
      <t>タ</t>
    </rPh>
    <rPh sb="18" eb="20">
      <t>ケイヒ</t>
    </rPh>
    <phoneticPr fontId="3"/>
  </si>
  <si>
    <t>【補助率】</t>
    <rPh sb="1" eb="4">
      <t>ホジョリツ</t>
    </rPh>
    <phoneticPr fontId="2"/>
  </si>
  <si>
    <t>「補助対象外経費」は補助の母数に含まれません。</t>
    <rPh sb="1" eb="6">
      <t>ホジョタイショウガイ</t>
    </rPh>
    <rPh sb="6" eb="8">
      <t>ケイヒ</t>
    </rPh>
    <rPh sb="10" eb="12">
      <t>ホジョ</t>
    </rPh>
    <rPh sb="13" eb="15">
      <t>ボスウ</t>
    </rPh>
    <rPh sb="16" eb="17">
      <t>フク</t>
    </rPh>
    <phoneticPr fontId="2"/>
  </si>
  <si>
    <t>「単価」「補助対象経費」は、「消費税及び地方消費税相当額を除く額」とすること</t>
    <phoneticPr fontId="2"/>
  </si>
  <si>
    <t>各経費について、見積書等の根拠資料を添付すること</t>
    <rPh sb="0" eb="1">
      <t>カク</t>
    </rPh>
    <rPh sb="1" eb="3">
      <t>ケイヒ</t>
    </rPh>
    <rPh sb="8" eb="11">
      <t>ミツモリショ</t>
    </rPh>
    <rPh sb="11" eb="12">
      <t>トウ</t>
    </rPh>
    <rPh sb="13" eb="15">
      <t>コンキョ</t>
    </rPh>
    <rPh sb="15" eb="17">
      <t>シリョウ</t>
    </rPh>
    <rPh sb="18" eb="20">
      <t>テンプ</t>
    </rPh>
    <phoneticPr fontId="9"/>
  </si>
  <si>
    <t>北九州産業学術推進機構　ＤＸ推進補助金（デジタル化枠）
予算経費明細書</t>
    <rPh sb="28" eb="30">
      <t>ヨサン</t>
    </rPh>
    <rPh sb="30" eb="32">
      <t>ケイヒ</t>
    </rPh>
    <rPh sb="32" eb="34">
      <t>メイサイ</t>
    </rPh>
    <rPh sb="34" eb="35">
      <t>ショ</t>
    </rPh>
    <phoneticPr fontId="2"/>
  </si>
  <si>
    <r>
      <t>（自動計算）補助対象経費</t>
    </r>
    <r>
      <rPr>
        <sz val="11"/>
        <rFont val="Segoe UI Symbol"/>
        <family val="3"/>
      </rPr>
      <t>✕</t>
    </r>
    <r>
      <rPr>
        <sz val="11"/>
        <rFont val="HG丸ｺﾞｼｯｸM-PRO"/>
        <family val="3"/>
        <charset val="128"/>
      </rPr>
      <t>（1／2）※最大補助額まで</t>
    </r>
    <rPh sb="1" eb="3">
      <t>ジドウサンシュツ</t>
    </rPh>
    <rPh sb="3" eb="5">
      <t>ケイサン</t>
    </rPh>
    <rPh sb="6" eb="12">
      <t>ホジョタイショウケイヒ</t>
    </rPh>
    <rPh sb="19" eb="21">
      <t>サイダイ</t>
    </rPh>
    <rPh sb="21" eb="23">
      <t>ホジョ</t>
    </rPh>
    <rPh sb="23" eb="24">
      <t>ガク</t>
    </rPh>
    <phoneticPr fontId="2"/>
  </si>
  <si>
    <t>（補助率）補助対象経費の１／２以内
（上限額）上限　８０万円（千円未満切り捨て）
（下限額）下限　２０万円（千円未満切り捨て）</t>
    <rPh sb="42" eb="44">
      <t>カゲン</t>
    </rPh>
    <rPh sb="44" eb="45">
      <t>ガク</t>
    </rPh>
    <rPh sb="46" eb="48">
      <t>カゲン</t>
    </rPh>
    <rPh sb="51" eb="53">
      <t>マンエン</t>
    </rPh>
    <rPh sb="54" eb="58">
      <t>センエンミマン</t>
    </rPh>
    <rPh sb="58" eb="59">
      <t>キ</t>
    </rPh>
    <rPh sb="60" eb="61">
      <t>ス</t>
    </rPh>
    <phoneticPr fontId="9"/>
  </si>
  <si>
    <t>様式第2－２号</t>
    <phoneticPr fontId="2"/>
  </si>
  <si>
    <t>物品費【必要に応じて欄を追加して下さい】</t>
    <rPh sb="0" eb="2">
      <t>ブッピン</t>
    </rPh>
    <rPh sb="2" eb="3">
      <t>ヒ</t>
    </rPh>
    <rPh sb="4" eb="6">
      <t>ヒツヨウ</t>
    </rPh>
    <rPh sb="7" eb="8">
      <t>オウ</t>
    </rPh>
    <rPh sb="10" eb="11">
      <t>ラン</t>
    </rPh>
    <rPh sb="12" eb="14">
      <t>ツイカ</t>
    </rPh>
    <rPh sb="16" eb="17">
      <t>クダ</t>
    </rPh>
    <phoneticPr fontId="3"/>
  </si>
  <si>
    <r>
      <t>算出根拠（内容・仕様（型番）・単価など）
※見積書等金額の根拠を添付すること
汎用機器（PC、タブレット、スマホ）等は「【汎用機器】」と記載すること</t>
    </r>
    <r>
      <rPr>
        <u/>
        <sz val="11"/>
        <rFont val="HG丸ｺﾞｼｯｸM-PRO"/>
        <family val="3"/>
        <charset val="128"/>
      </rPr>
      <t>（汎用機器の積算は補助対象経費８０万円まで）</t>
    </r>
    <rPh sb="22" eb="25">
      <t>ミツモリショ</t>
    </rPh>
    <rPh sb="25" eb="26">
      <t>ナド</t>
    </rPh>
    <rPh sb="26" eb="28">
      <t>キンガク</t>
    </rPh>
    <rPh sb="29" eb="31">
      <t>コンキョ</t>
    </rPh>
    <rPh sb="32" eb="34">
      <t>テンプ</t>
    </rPh>
    <rPh sb="39" eb="43">
      <t>ハンヨウキキ</t>
    </rPh>
    <rPh sb="57" eb="58">
      <t>ナド</t>
    </rPh>
    <rPh sb="61" eb="65">
      <t>ハンヨウキキ</t>
    </rPh>
    <rPh sb="68" eb="70">
      <t>キサイ</t>
    </rPh>
    <rPh sb="75" eb="79">
      <t>ハンヨウキキ</t>
    </rPh>
    <rPh sb="80" eb="82">
      <t>セキサン</t>
    </rPh>
    <rPh sb="83" eb="87">
      <t>ホジョタイショウ</t>
    </rPh>
    <rPh sb="87" eb="89">
      <t>ケイヒ</t>
    </rPh>
    <rPh sb="91" eb="93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</si>
</sst>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#,##0_);[Red]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Segoe UI Symbol"/>
      <family val="3"/>
    </font>
    <font>
      <u/>
      <sz val="1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49" fontId="4" fillId="0" borderId="5" xfId="2" applyNumberFormat="1" applyFont="1" applyBorder="1" applyAlignment="1">
      <alignment horizontal="left" vertical="center"/>
    </xf>
    <xf numFmtId="0" fontId="4" fillId="0" borderId="6" xfId="2" applyFont="1" applyBorder="1">
      <alignment vertical="center"/>
    </xf>
    <xf numFmtId="0" fontId="4" fillId="0" borderId="3" xfId="2" applyFont="1" applyBorder="1">
      <alignment vertical="center"/>
    </xf>
    <xf numFmtId="0" fontId="4" fillId="2" borderId="20" xfId="2" applyFont="1" applyFill="1" applyBorder="1" applyAlignment="1">
      <alignment horizontal="center" vertical="center"/>
    </xf>
    <xf numFmtId="49" fontId="4" fillId="0" borderId="29" xfId="2" applyNumberFormat="1" applyFont="1" applyBorder="1" applyAlignment="1">
      <alignment horizontal="left" vertical="center"/>
    </xf>
    <xf numFmtId="0" fontId="4" fillId="2" borderId="15" xfId="2" applyFont="1" applyFill="1" applyBorder="1">
      <alignment vertical="center"/>
    </xf>
    <xf numFmtId="0" fontId="4" fillId="0" borderId="17" xfId="2" applyFont="1" applyBorder="1">
      <alignment vertical="center"/>
    </xf>
    <xf numFmtId="0" fontId="4" fillId="0" borderId="18" xfId="2" applyFont="1" applyBorder="1">
      <alignment vertical="center"/>
    </xf>
    <xf numFmtId="49" fontId="4" fillId="0" borderId="5" xfId="2" applyNumberFormat="1" applyFont="1" applyBorder="1">
      <alignment vertical="center"/>
    </xf>
    <xf numFmtId="176" fontId="4" fillId="2" borderId="15" xfId="11" applyNumberFormat="1" applyFont="1" applyFill="1" applyBorder="1" applyAlignment="1">
      <alignment vertical="center"/>
    </xf>
    <xf numFmtId="0" fontId="4" fillId="3" borderId="9" xfId="2" applyFont="1" applyFill="1" applyBorder="1">
      <alignment vertical="center"/>
    </xf>
    <xf numFmtId="0" fontId="4" fillId="3" borderId="10" xfId="2" applyFont="1" applyFill="1" applyBorder="1" applyAlignment="1">
      <alignment horizontal="left" vertical="center"/>
    </xf>
    <xf numFmtId="176" fontId="4" fillId="3" borderId="10" xfId="11" applyNumberFormat="1" applyFont="1" applyFill="1" applyBorder="1" applyAlignment="1">
      <alignment vertical="center"/>
    </xf>
    <xf numFmtId="49" fontId="4" fillId="3" borderId="11" xfId="2" applyNumberFormat="1" applyFont="1" applyFill="1" applyBorder="1" applyAlignment="1">
      <alignment horizontal="left" vertical="center"/>
    </xf>
    <xf numFmtId="0" fontId="4" fillId="3" borderId="12" xfId="2" applyFont="1" applyFill="1" applyBorder="1" applyAlignment="1">
      <alignment horizontal="left" vertical="center"/>
    </xf>
    <xf numFmtId="177" fontId="4" fillId="3" borderId="10" xfId="2" applyNumberFormat="1" applyFont="1" applyFill="1" applyBorder="1">
      <alignment vertical="center"/>
    </xf>
    <xf numFmtId="0" fontId="4" fillId="3" borderId="11" xfId="2" applyFont="1" applyFill="1" applyBorder="1" applyAlignment="1">
      <alignment horizontal="left" vertical="center"/>
    </xf>
    <xf numFmtId="0" fontId="4" fillId="4" borderId="1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3" xfId="2" applyFont="1" applyFill="1" applyBorder="1">
      <alignment vertical="center"/>
    </xf>
    <xf numFmtId="178" fontId="4" fillId="3" borderId="4" xfId="2" applyNumberFormat="1" applyFont="1" applyFill="1" applyBorder="1">
      <alignment vertical="center"/>
    </xf>
    <xf numFmtId="178" fontId="4" fillId="3" borderId="27" xfId="2" applyNumberFormat="1" applyFont="1" applyFill="1" applyBorder="1">
      <alignment vertical="center"/>
    </xf>
    <xf numFmtId="38" fontId="4" fillId="0" borderId="0" xfId="11" applyFont="1" applyAlignment="1">
      <alignment vertical="center"/>
    </xf>
    <xf numFmtId="0" fontId="4" fillId="3" borderId="24" xfId="2" applyFont="1" applyFill="1" applyBorder="1" applyAlignment="1">
      <alignment vertical="center" shrinkToFit="1"/>
    </xf>
    <xf numFmtId="0" fontId="4" fillId="3" borderId="28" xfId="2" applyFont="1" applyFill="1" applyBorder="1" applyAlignment="1">
      <alignment vertical="center" shrinkToFit="1"/>
    </xf>
    <xf numFmtId="0" fontId="4" fillId="0" borderId="4" xfId="2" applyFont="1" applyBorder="1" applyAlignment="1">
      <alignment vertical="center" shrinkToFit="1"/>
    </xf>
    <xf numFmtId="0" fontId="4" fillId="3" borderId="7" xfId="2" applyFont="1" applyFill="1" applyBorder="1">
      <alignment vertical="center"/>
    </xf>
    <xf numFmtId="177" fontId="4" fillId="3" borderId="7" xfId="2" applyNumberFormat="1" applyFont="1" applyFill="1" applyBorder="1">
      <alignment vertical="center"/>
    </xf>
    <xf numFmtId="49" fontId="4" fillId="3" borderId="8" xfId="2" applyNumberFormat="1" applyFont="1" applyFill="1" applyBorder="1" applyAlignment="1">
      <alignment horizontal="left" vertical="center"/>
    </xf>
    <xf numFmtId="176" fontId="4" fillId="5" borderId="4" xfId="11" applyNumberFormat="1" applyFont="1" applyFill="1" applyBorder="1" applyAlignment="1">
      <alignment vertical="center"/>
    </xf>
    <xf numFmtId="49" fontId="4" fillId="5" borderId="24" xfId="2" applyNumberFormat="1" applyFont="1" applyFill="1" applyBorder="1" applyAlignment="1">
      <alignment horizontal="left" vertical="center"/>
    </xf>
    <xf numFmtId="176" fontId="4" fillId="5" borderId="13" xfId="11" applyNumberFormat="1" applyFont="1" applyFill="1" applyBorder="1" applyAlignment="1">
      <alignment vertical="center"/>
    </xf>
    <xf numFmtId="49" fontId="4" fillId="5" borderId="14" xfId="2" applyNumberFormat="1" applyFont="1" applyFill="1" applyBorder="1" applyAlignment="1">
      <alignment horizontal="left" vertical="center"/>
    </xf>
    <xf numFmtId="177" fontId="4" fillId="5" borderId="4" xfId="2" applyNumberFormat="1" applyFont="1" applyFill="1" applyBorder="1">
      <alignment vertical="center"/>
    </xf>
    <xf numFmtId="0" fontId="4" fillId="5" borderId="4" xfId="2" applyFont="1" applyFill="1" applyBorder="1">
      <alignment vertical="center"/>
    </xf>
    <xf numFmtId="0" fontId="4" fillId="5" borderId="13" xfId="2" applyFont="1" applyFill="1" applyBorder="1">
      <alignment vertical="center"/>
    </xf>
    <xf numFmtId="177" fontId="4" fillId="5" borderId="13" xfId="2" applyNumberFormat="1" applyFont="1" applyFill="1" applyBorder="1">
      <alignment vertical="center"/>
    </xf>
    <xf numFmtId="9" fontId="4" fillId="0" borderId="0" xfId="26" applyFont="1">
      <alignment vertical="center"/>
    </xf>
    <xf numFmtId="176" fontId="4" fillId="5" borderId="33" xfId="11" applyNumberFormat="1" applyFont="1" applyFill="1" applyBorder="1" applyAlignment="1">
      <alignment vertical="center"/>
    </xf>
    <xf numFmtId="49" fontId="4" fillId="5" borderId="34" xfId="2" applyNumberFormat="1" applyFont="1" applyFill="1" applyBorder="1" applyAlignment="1">
      <alignment horizontal="left" vertical="center"/>
    </xf>
    <xf numFmtId="0" fontId="4" fillId="4" borderId="14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177" fontId="4" fillId="0" borderId="0" xfId="2" applyNumberFormat="1" applyFont="1">
      <alignment vertical="center"/>
    </xf>
    <xf numFmtId="0" fontId="4" fillId="0" borderId="33" xfId="2" applyFont="1" applyBorder="1" applyAlignment="1">
      <alignment horizontal="center" vertical="center" shrinkToFit="1"/>
    </xf>
    <xf numFmtId="0" fontId="4" fillId="0" borderId="36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4" fillId="4" borderId="17" xfId="2" applyFont="1" applyFill="1" applyBorder="1" applyAlignment="1">
      <alignment horizontal="center" vertical="center"/>
    </xf>
    <xf numFmtId="0" fontId="4" fillId="4" borderId="1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left" vertical="center"/>
    </xf>
    <xf numFmtId="0" fontId="4" fillId="3" borderId="19" xfId="2" applyFont="1" applyFill="1" applyBorder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0" fontId="4" fillId="0" borderId="20" xfId="2" applyFont="1" applyBorder="1" applyAlignment="1">
      <alignment horizontal="left" vertical="center"/>
    </xf>
    <xf numFmtId="0" fontId="4" fillId="3" borderId="26" xfId="2" applyFont="1" applyFill="1" applyBorder="1" applyAlignment="1">
      <alignment horizontal="center" vertical="center"/>
    </xf>
    <xf numFmtId="0" fontId="4" fillId="3" borderId="27" xfId="2" applyFont="1" applyFill="1" applyBorder="1" applyAlignment="1">
      <alignment horizontal="center" vertical="center"/>
    </xf>
    <xf numFmtId="0" fontId="4" fillId="4" borderId="21" xfId="2" applyFont="1" applyFill="1" applyBorder="1" applyAlignment="1">
      <alignment horizontal="center" vertical="center"/>
    </xf>
    <xf numFmtId="0" fontId="4" fillId="4" borderId="22" xfId="2" applyFont="1" applyFill="1" applyBorder="1" applyAlignment="1">
      <alignment horizontal="center" vertical="center"/>
    </xf>
    <xf numFmtId="0" fontId="4" fillId="3" borderId="23" xfId="2" applyFont="1" applyFill="1" applyBorder="1" applyAlignment="1">
      <alignment horizontal="center" vertical="center"/>
    </xf>
    <xf numFmtId="0" fontId="4" fillId="3" borderId="16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30" xfId="2" applyFont="1" applyFill="1" applyBorder="1" applyAlignment="1">
      <alignment horizontal="left" vertical="center"/>
    </xf>
    <xf numFmtId="0" fontId="4" fillId="3" borderId="31" xfId="2" applyFont="1" applyFill="1" applyBorder="1" applyAlignment="1">
      <alignment horizontal="left" vertical="center"/>
    </xf>
    <xf numFmtId="0" fontId="4" fillId="3" borderId="32" xfId="2" applyFont="1" applyFill="1" applyBorder="1" applyAlignment="1">
      <alignment horizontal="left" vertical="center"/>
    </xf>
    <xf numFmtId="0" fontId="4" fillId="0" borderId="35" xfId="2" applyFont="1" applyBorder="1" applyAlignment="1">
      <alignment horizontal="center" vertical="center" shrinkToFit="1"/>
    </xf>
  </cellXfs>
  <cellStyles count="27">
    <cellStyle name="パーセント" xfId="26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桁区切り" xfId="11" builtinId="6"/>
    <cellStyle name="標準" xfId="0" builtinId="0"/>
    <cellStyle name="標準 2" xfId="1" xr:uid="{00000000-0005-0000-0000-00000D000000}"/>
    <cellStyle name="標準 3" xfId="2" xr:uid="{00000000-0005-0000-0000-00000E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BreakPreview" topLeftCell="A7" zoomScale="115" zoomScaleNormal="115" zoomScaleSheetLayoutView="115" workbookViewId="0">
      <selection activeCell="I16" sqref="I16"/>
    </sheetView>
  </sheetViews>
  <sheetFormatPr defaultColWidth="9" defaultRowHeight="13.2" x14ac:dyDescent="0.2"/>
  <cols>
    <col min="1" max="1" width="3.6640625" style="2" customWidth="1"/>
    <col min="2" max="2" width="18.88671875" style="2" customWidth="1"/>
    <col min="3" max="3" width="23.109375" style="2" customWidth="1"/>
    <col min="4" max="4" width="70.77734375" style="2" customWidth="1"/>
    <col min="5" max="16384" width="9" style="2"/>
  </cols>
  <sheetData>
    <row r="1" spans="1:4" x14ac:dyDescent="0.2">
      <c r="D1" s="1" t="s">
        <v>43</v>
      </c>
    </row>
    <row r="2" spans="1:4" ht="6.75" customHeight="1" x14ac:dyDescent="0.2"/>
    <row r="3" spans="1:4" ht="47.25" customHeight="1" x14ac:dyDescent="0.2">
      <c r="B3" s="57" t="s">
        <v>40</v>
      </c>
      <c r="C3" s="58"/>
      <c r="D3" s="58"/>
    </row>
    <row r="5" spans="1:4" x14ac:dyDescent="0.2">
      <c r="B5" s="1" t="s">
        <v>22</v>
      </c>
      <c r="C5" s="26">
        <v>800000</v>
      </c>
    </row>
    <row r="6" spans="1:4" ht="12.75" customHeight="1" x14ac:dyDescent="0.2">
      <c r="B6" s="1" t="s">
        <v>36</v>
      </c>
      <c r="C6" s="41">
        <v>0.5</v>
      </c>
    </row>
    <row r="8" spans="1:4" ht="13.8" thickBot="1" x14ac:dyDescent="0.25">
      <c r="B8" s="2" t="s">
        <v>16</v>
      </c>
      <c r="D8" s="1" t="s">
        <v>0</v>
      </c>
    </row>
    <row r="9" spans="1:4" ht="21.75" customHeight="1" x14ac:dyDescent="0.2">
      <c r="A9" s="63" t="s">
        <v>3</v>
      </c>
      <c r="B9" s="64"/>
      <c r="C9" s="20" t="s">
        <v>5</v>
      </c>
      <c r="D9" s="21" t="s">
        <v>7</v>
      </c>
    </row>
    <row r="10" spans="1:4" ht="21.75" customHeight="1" x14ac:dyDescent="0.2">
      <c r="A10" s="65" t="s">
        <v>4</v>
      </c>
      <c r="B10" s="66"/>
      <c r="C10" s="24">
        <f>IF(ROUNDDOWN(C39*C6, -3)&gt;C5, C5, ROUNDDOWN(C39*C6,-3))</f>
        <v>0</v>
      </c>
      <c r="D10" s="27" t="s">
        <v>41</v>
      </c>
    </row>
    <row r="11" spans="1:4" ht="21.75" customHeight="1" thickBot="1" x14ac:dyDescent="0.25">
      <c r="A11" s="67" t="s">
        <v>8</v>
      </c>
      <c r="B11" s="68"/>
      <c r="C11" s="24">
        <f>C39+C46-C10</f>
        <v>0</v>
      </c>
      <c r="D11" s="27" t="s">
        <v>17</v>
      </c>
    </row>
    <row r="12" spans="1:4" ht="21.75" customHeight="1" thickTop="1" thickBot="1" x14ac:dyDescent="0.25">
      <c r="A12" s="61" t="s">
        <v>10</v>
      </c>
      <c r="B12" s="62"/>
      <c r="C12" s="25">
        <f>SUM(C10:C11)</f>
        <v>0</v>
      </c>
      <c r="D12" s="28" t="s">
        <v>18</v>
      </c>
    </row>
    <row r="13" spans="1:4" x14ac:dyDescent="0.2">
      <c r="D13" s="1"/>
    </row>
    <row r="14" spans="1:4" ht="13.8" thickBot="1" x14ac:dyDescent="0.25">
      <c r="B14" s="2" t="s">
        <v>11</v>
      </c>
      <c r="D14" s="1" t="s">
        <v>0</v>
      </c>
    </row>
    <row r="15" spans="1:4" ht="21" customHeight="1" x14ac:dyDescent="0.2">
      <c r="A15" s="53" t="s">
        <v>24</v>
      </c>
      <c r="B15" s="54"/>
      <c r="C15" s="20"/>
      <c r="D15" s="21"/>
    </row>
    <row r="16" spans="1:4" ht="55.8" customHeight="1" thickBot="1" x14ac:dyDescent="0.25">
      <c r="A16" s="23"/>
      <c r="B16" s="22" t="s">
        <v>23</v>
      </c>
      <c r="C16" s="22" t="s">
        <v>6</v>
      </c>
      <c r="D16" s="44" t="s">
        <v>45</v>
      </c>
    </row>
    <row r="17" spans="1:4" ht="17.100000000000001" customHeight="1" x14ac:dyDescent="0.2">
      <c r="A17" s="9" t="s">
        <v>44</v>
      </c>
      <c r="B17" s="10"/>
      <c r="C17" s="12"/>
      <c r="D17" s="3"/>
    </row>
    <row r="18" spans="1:4" ht="19.8" customHeight="1" x14ac:dyDescent="0.2">
      <c r="A18" s="4"/>
      <c r="B18" s="47" t="s">
        <v>25</v>
      </c>
      <c r="C18" s="33"/>
      <c r="D18" s="34"/>
    </row>
    <row r="19" spans="1:4" ht="19.8" customHeight="1" x14ac:dyDescent="0.2">
      <c r="A19" s="4"/>
      <c r="B19" s="48"/>
      <c r="C19" s="33"/>
      <c r="D19" s="34"/>
    </row>
    <row r="20" spans="1:4" ht="19.8" customHeight="1" x14ac:dyDescent="0.2">
      <c r="A20" s="4"/>
      <c r="B20" s="47" t="s">
        <v>26</v>
      </c>
      <c r="C20" s="33"/>
      <c r="D20" s="34"/>
    </row>
    <row r="21" spans="1:4" ht="19.8" customHeight="1" x14ac:dyDescent="0.2">
      <c r="A21" s="4"/>
      <c r="B21" s="49"/>
      <c r="C21" s="33"/>
      <c r="D21" s="34"/>
    </row>
    <row r="22" spans="1:4" ht="19.8" customHeight="1" x14ac:dyDescent="0.2">
      <c r="A22" s="4"/>
      <c r="B22" s="48"/>
      <c r="C22" s="33"/>
      <c r="D22" s="34"/>
    </row>
    <row r="23" spans="1:4" ht="19.8" customHeight="1" x14ac:dyDescent="0.2">
      <c r="A23" s="4"/>
      <c r="B23" s="47" t="s">
        <v>27</v>
      </c>
      <c r="C23" s="33"/>
      <c r="D23" s="34"/>
    </row>
    <row r="24" spans="1:4" ht="19.8" customHeight="1" x14ac:dyDescent="0.2">
      <c r="A24" s="4"/>
      <c r="B24" s="49"/>
      <c r="C24" s="42"/>
      <c r="D24" s="43"/>
    </row>
    <row r="25" spans="1:4" ht="19.8" customHeight="1" x14ac:dyDescent="0.2">
      <c r="A25" s="4"/>
      <c r="B25" s="48"/>
      <c r="C25" s="42"/>
      <c r="D25" s="43"/>
    </row>
    <row r="26" spans="1:4" ht="19.8" customHeight="1" x14ac:dyDescent="0.2">
      <c r="A26" s="4"/>
      <c r="B26" s="47" t="s">
        <v>28</v>
      </c>
      <c r="C26" s="42"/>
      <c r="D26" s="43"/>
    </row>
    <row r="27" spans="1:4" ht="19.8" customHeight="1" thickBot="1" x14ac:dyDescent="0.25">
      <c r="A27" s="5"/>
      <c r="B27" s="72"/>
      <c r="C27" s="35"/>
      <c r="D27" s="36"/>
    </row>
    <row r="28" spans="1:4" ht="17.100000000000001" customHeight="1" thickBot="1" x14ac:dyDescent="0.25">
      <c r="A28" s="13" t="s">
        <v>29</v>
      </c>
      <c r="B28" s="14"/>
      <c r="C28" s="15">
        <f>SUM(C17:C27)</f>
        <v>0</v>
      </c>
      <c r="D28" s="16" t="s">
        <v>20</v>
      </c>
    </row>
    <row r="29" spans="1:4" ht="17.100000000000001" customHeight="1" x14ac:dyDescent="0.2">
      <c r="A29" s="59" t="s">
        <v>33</v>
      </c>
      <c r="B29" s="60"/>
      <c r="C29" s="6"/>
      <c r="D29" s="7"/>
    </row>
    <row r="30" spans="1:4" ht="24.9" customHeight="1" x14ac:dyDescent="0.2">
      <c r="A30" s="4"/>
      <c r="B30" s="47" t="s">
        <v>2</v>
      </c>
      <c r="C30" s="37"/>
      <c r="D30" s="34"/>
    </row>
    <row r="31" spans="1:4" ht="24.9" customHeight="1" x14ac:dyDescent="0.2">
      <c r="A31" s="4"/>
      <c r="B31" s="49"/>
      <c r="C31" s="37"/>
      <c r="D31" s="34"/>
    </row>
    <row r="32" spans="1:4" ht="24.9" customHeight="1" x14ac:dyDescent="0.2">
      <c r="A32" s="4"/>
      <c r="B32" s="48"/>
      <c r="C32" s="37"/>
      <c r="D32" s="34"/>
    </row>
    <row r="33" spans="1:4" ht="24.9" customHeight="1" x14ac:dyDescent="0.2">
      <c r="A33" s="4"/>
      <c r="B33" s="29" t="s">
        <v>30</v>
      </c>
      <c r="C33" s="37"/>
      <c r="D33" s="34"/>
    </row>
    <row r="34" spans="1:4" ht="16.95" customHeight="1" x14ac:dyDescent="0.2">
      <c r="A34" s="4"/>
      <c r="B34" s="69" t="s">
        <v>31</v>
      </c>
      <c r="C34" s="70"/>
      <c r="D34" s="71"/>
    </row>
    <row r="35" spans="1:4" ht="24.9" customHeight="1" x14ac:dyDescent="0.2">
      <c r="A35" s="4"/>
      <c r="B35" s="38"/>
      <c r="C35" s="37"/>
      <c r="D35" s="34"/>
    </row>
    <row r="36" spans="1:4" ht="24.9" customHeight="1" x14ac:dyDescent="0.2">
      <c r="A36" s="4"/>
      <c r="B36" s="38"/>
      <c r="C36" s="37"/>
      <c r="D36" s="34"/>
    </row>
    <row r="37" spans="1:4" ht="16.95" customHeight="1" thickBot="1" x14ac:dyDescent="0.25">
      <c r="A37" s="4"/>
      <c r="B37" s="30" t="s">
        <v>32</v>
      </c>
      <c r="C37" s="31">
        <f>SUM(C35:C36)</f>
        <v>0</v>
      </c>
      <c r="D37" s="32"/>
    </row>
    <row r="38" spans="1:4" ht="17.100000000000001" customHeight="1" thickBot="1" x14ac:dyDescent="0.25">
      <c r="A38" s="17" t="s">
        <v>34</v>
      </c>
      <c r="B38" s="14"/>
      <c r="C38" s="18">
        <f>SUM(C30:C33)+C37</f>
        <v>0</v>
      </c>
      <c r="D38" s="16" t="s">
        <v>19</v>
      </c>
    </row>
    <row r="39" spans="1:4" ht="17.100000000000001" customHeight="1" thickBot="1" x14ac:dyDescent="0.25">
      <c r="A39" s="55" t="s">
        <v>9</v>
      </c>
      <c r="B39" s="56"/>
      <c r="C39" s="18">
        <f>C28+C38</f>
        <v>0</v>
      </c>
      <c r="D39" s="19" t="s">
        <v>35</v>
      </c>
    </row>
    <row r="41" spans="1:4" ht="13.8" thickBot="1" x14ac:dyDescent="0.25">
      <c r="B41" s="2" t="s">
        <v>14</v>
      </c>
      <c r="D41" s="1" t="s">
        <v>0</v>
      </c>
    </row>
    <row r="42" spans="1:4" ht="21" customHeight="1" thickBot="1" x14ac:dyDescent="0.25">
      <c r="A42" s="53" t="s">
        <v>1</v>
      </c>
      <c r="B42" s="54"/>
      <c r="C42" s="20" t="s">
        <v>12</v>
      </c>
      <c r="D42" s="21" t="s">
        <v>13</v>
      </c>
    </row>
    <row r="43" spans="1:4" ht="17.100000000000001" customHeight="1" x14ac:dyDescent="0.2">
      <c r="A43" s="9" t="s">
        <v>15</v>
      </c>
      <c r="B43" s="10"/>
      <c r="C43" s="8"/>
      <c r="D43" s="11"/>
    </row>
    <row r="44" spans="1:4" ht="24.9" customHeight="1" x14ac:dyDescent="0.2">
      <c r="A44" s="4"/>
      <c r="B44" s="38"/>
      <c r="C44" s="37"/>
      <c r="D44" s="34"/>
    </row>
    <row r="45" spans="1:4" ht="24.9" customHeight="1" thickBot="1" x14ac:dyDescent="0.25">
      <c r="A45" s="4"/>
      <c r="B45" s="39"/>
      <c r="C45" s="40"/>
      <c r="D45" s="36"/>
    </row>
    <row r="46" spans="1:4" ht="17.100000000000001" customHeight="1" thickBot="1" x14ac:dyDescent="0.25">
      <c r="A46" s="55" t="s">
        <v>9</v>
      </c>
      <c r="B46" s="56"/>
      <c r="C46" s="18">
        <f>SUM(C44:C45)</f>
        <v>0</v>
      </c>
      <c r="D46" s="19" t="s">
        <v>19</v>
      </c>
    </row>
    <row r="47" spans="1:4" ht="17.100000000000001" customHeight="1" x14ac:dyDescent="0.2">
      <c r="A47" s="45"/>
      <c r="B47" s="45"/>
      <c r="C47" s="46"/>
      <c r="D47" s="45"/>
    </row>
    <row r="50" spans="2:9" x14ac:dyDescent="0.2">
      <c r="B50" s="2" t="s">
        <v>21</v>
      </c>
    </row>
    <row r="51" spans="2:9" x14ac:dyDescent="0.2">
      <c r="B51" s="2" t="s">
        <v>37</v>
      </c>
    </row>
    <row r="52" spans="2:9" x14ac:dyDescent="0.2">
      <c r="B52" s="2" t="s">
        <v>38</v>
      </c>
    </row>
    <row r="53" spans="2:9" x14ac:dyDescent="0.2">
      <c r="B53" s="50" t="s">
        <v>39</v>
      </c>
      <c r="C53" s="50"/>
      <c r="D53" s="50"/>
      <c r="E53" s="50"/>
      <c r="F53" s="50"/>
      <c r="G53" s="50"/>
      <c r="H53" s="50"/>
      <c r="I53" s="50"/>
    </row>
    <row r="54" spans="2:9" ht="15" customHeight="1" x14ac:dyDescent="0.2">
      <c r="B54" s="51" t="s">
        <v>42</v>
      </c>
      <c r="C54" s="52"/>
      <c r="D54" s="52"/>
      <c r="E54" s="52"/>
      <c r="F54" s="52"/>
      <c r="G54" s="52"/>
      <c r="H54" s="52"/>
      <c r="I54" s="52"/>
    </row>
    <row r="55" spans="2:9" ht="15" customHeight="1" x14ac:dyDescent="0.2">
      <c r="B55" s="52"/>
      <c r="C55" s="52"/>
      <c r="D55" s="52"/>
      <c r="E55" s="52"/>
      <c r="F55" s="52"/>
      <c r="G55" s="52"/>
      <c r="H55" s="52"/>
      <c r="I55" s="52"/>
    </row>
  </sheetData>
  <mergeCells count="18">
    <mergeCell ref="B3:D3"/>
    <mergeCell ref="A39:B39"/>
    <mergeCell ref="A29:B29"/>
    <mergeCell ref="A12:B12"/>
    <mergeCell ref="A15:B15"/>
    <mergeCell ref="A9:B9"/>
    <mergeCell ref="A10:B10"/>
    <mergeCell ref="A11:B11"/>
    <mergeCell ref="B34:D34"/>
    <mergeCell ref="B26:B27"/>
    <mergeCell ref="B23:B25"/>
    <mergeCell ref="B20:B22"/>
    <mergeCell ref="B18:B19"/>
    <mergeCell ref="B30:B32"/>
    <mergeCell ref="B53:I53"/>
    <mergeCell ref="B54:I55"/>
    <mergeCell ref="A42:B42"/>
    <mergeCell ref="A46:B46"/>
  </mergeCells>
  <phoneticPr fontId="2"/>
  <pageMargins left="0.94" right="0.74803149606299213" top="0.51181102362204722" bottom="0.6692913385826772" header="0.51181102362204722" footer="0.51181102362204722"/>
  <pageSetup paperSize="9" scale="73" firstPageNumber="4294963191" orientation="portrait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予算経費明細書（様式2-2）</vt:lpstr>
      <vt:lpstr>'予算経費明細書（様式2-2）'!Print_Area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岩下 健一郎</cp:lastModifiedBy>
  <cp:lastPrinted>2023-06-27T04:19:41Z</cp:lastPrinted>
  <dcterms:created xsi:type="dcterms:W3CDTF">2015-07-12T23:18:33Z</dcterms:created>
  <dcterms:modified xsi:type="dcterms:W3CDTF">2023-06-27T04:19:42Z</dcterms:modified>
</cp:coreProperties>
</file>